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00% ЖИТТЯ\2020_Консультанти\113-КС-20_ SMM послуги\2. Оголошення\"/>
    </mc:Choice>
  </mc:AlternateContent>
  <xr:revisionPtr revIDLastSave="0" documentId="13_ncr:1_{786F30E2-0241-41BE-AA15-3ED424A0B848}" xr6:coauthVersionLast="45" xr6:coauthVersionMax="45" xr10:uidLastSave="{00000000-0000-0000-0000-000000000000}"/>
  <bookViews>
    <workbookView xWindow="-120" yWindow="-120" windowWidth="29040" windowHeight="15840" xr2:uid="{4D06D548-0F11-4887-9344-026D5C22C9C5}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ЦП_консультанти!$A$30:$C$124</definedName>
    <definedName name="валюта" localSheetId="0">#REF!</definedName>
    <definedName name="валюта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2" i="1" l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1" i="1"/>
  <c r="A60" i="1"/>
  <c r="A59" i="1"/>
  <c r="A58" i="1"/>
  <c r="A57" i="1"/>
  <c r="A56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39" i="1"/>
  <c r="A39" i="1"/>
  <c r="B38" i="1"/>
  <c r="A38" i="1"/>
  <c r="B37" i="1"/>
  <c r="A37" i="1"/>
  <c r="B36" i="1"/>
  <c r="A36" i="1"/>
  <c r="B35" i="1"/>
  <c r="A35" i="1"/>
  <c r="B34" i="1"/>
  <c r="A34" i="1"/>
  <c r="B33" i="1"/>
  <c r="A33" i="1"/>
  <c r="B32" i="1"/>
  <c r="A32" i="1"/>
</calcChain>
</file>

<file path=xl/sharedStrings.xml><?xml version="1.0" encoding="utf-8"?>
<sst xmlns="http://schemas.openxmlformats.org/spreadsheetml/2006/main" count="100" uniqueCount="55">
  <si>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</si>
  <si>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</si>
  <si>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</si>
  <si>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</si>
  <si>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</si>
  <si>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</si>
  <si>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</si>
  <si>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</si>
  <si>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</si>
  <si>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</si>
  <si>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</si>
  <si>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</si>
  <si>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</si>
  <si>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</si>
  <si>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</si>
  <si>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</si>
  <si>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</si>
  <si>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</si>
  <si>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</si>
  <si>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</si>
  <si>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</si>
  <si>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</si>
  <si>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</si>
  <si>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</si>
  <si>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</si>
  <si>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r>
      <t>Вартість</t>
    </r>
    <r>
      <rPr>
        <b/>
        <sz val="10"/>
        <color rgb="FF00B0F0"/>
        <rFont val="Tahoma"/>
        <family val="2"/>
        <charset val="204"/>
      </rPr>
      <t xml:space="preserve"> послуг / години, грн. (без ПДВ)</t>
    </r>
  </si>
  <si>
    <t>вкажіть вартість в грн/год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</si>
  <si>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</si>
  <si>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</si>
  <si>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</si>
  <si>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</si>
  <si>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</si>
  <si>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</si>
  <si>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</si>
  <si>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</si>
  <si>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</si>
  <si>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</si>
  <si>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</si>
  <si>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</si>
  <si>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</si>
  <si>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</si>
  <si>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</si>
  <si>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</si>
  <si>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</si>
  <si>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</si>
  <si>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</si>
  <si>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</si>
  <si>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</si>
  <si>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</si>
  <si>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</si>
  <si>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</si>
  <si>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осіб), дата]                      </t>
  </si>
  <si>
    <t>Послуги з розміщення та просування брендів Медичний центр «100 ВІДСОТКІВ ЖИТТЯ» та БО«100 ВІДСОТКІВ ЖИТТЯ» у соціальних мережах</t>
  </si>
  <si>
    <t xml:space="preserve">6. Дотримуватись вимог Кодексу поведінки постачальників, з текстом якого необхідно ознайомитись за посиланням http://network.org.ua/wp-content/uploads/2017/03/Kodeks-povedinki-postachalnikiv.pdf </t>
  </si>
  <si>
    <t>Додаток 1 до оголошення № 113-КС-20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</si>
</sst>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₴"/>
  </numFmts>
  <fonts count="17" x14ac:knownFonts="1"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name val="Arial"/>
      <family val="2"/>
      <charset val="204"/>
    </font>
    <font>
      <b/>
      <sz val="11"/>
      <color theme="1"/>
      <name val="Calibri"/>
      <family val="2"/>
      <charset val="204"/>
    </font>
    <font>
      <b/>
      <sz val="12"/>
      <name val="Tahoma"/>
      <family val="2"/>
      <charset val="204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color theme="8"/>
      <name val="Tahoma"/>
      <family val="2"/>
      <charset val="204"/>
    </font>
    <font>
      <sz val="11"/>
      <color rgb="FF9C0006"/>
      <name val="Calibri"/>
      <family val="2"/>
      <charset val="204"/>
    </font>
    <font>
      <b/>
      <i/>
      <sz val="10"/>
      <color theme="1"/>
      <name val="Tahoma"/>
      <family val="2"/>
      <charset val="204"/>
    </font>
    <font>
      <u/>
      <sz val="10"/>
      <color theme="1"/>
      <name val="Tahoma"/>
      <family val="2"/>
      <charset val="204"/>
    </font>
    <font>
      <sz val="10"/>
      <color theme="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BFBFBF"/>
        <bgColor rgb="FFBFBFB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68">
    <xf numFmtId="0" fontId="0" fillId="0" borderId="0" xfId="0"/>
    <xf numFmtId="3" fontId="1" fillId="0" borderId="0" xfId="0" applyNumberFormat="1" applyFont="1"/>
    <xf numFmtId="3" fontId="3" fillId="0" borderId="0" xfId="0" applyNumberFormat="1" applyFont="1"/>
    <xf numFmtId="3" fontId="6" fillId="2" borderId="0" xfId="0" applyNumberFormat="1" applyFont="1" applyFill="1" applyAlignment="1">
      <alignment horizontal="center" vertical="top"/>
    </xf>
    <xf numFmtId="3" fontId="6" fillId="2" borderId="1" xfId="0" applyNumberFormat="1" applyFont="1" applyFill="1" applyBorder="1" applyAlignment="1">
      <alignment horizontal="left" vertical="top" wrapText="1"/>
    </xf>
    <xf numFmtId="3" fontId="1" fillId="2" borderId="0" xfId="0" applyNumberFormat="1" applyFont="1" applyFill="1"/>
    <xf numFmtId="3" fontId="10" fillId="2" borderId="0" xfId="0" applyNumberFormat="1" applyFont="1" applyFill="1"/>
    <xf numFmtId="3" fontId="6" fillId="4" borderId="0" xfId="0" applyNumberFormat="1" applyFont="1" applyFill="1" applyAlignment="1">
      <alignment vertical="top" wrapText="1"/>
    </xf>
    <xf numFmtId="3" fontId="6" fillId="4" borderId="0" xfId="0" applyNumberFormat="1" applyFont="1" applyFill="1" applyAlignment="1">
      <alignment horizontal="center" vertical="top" wrapText="1"/>
    </xf>
    <xf numFmtId="3" fontId="8" fillId="2" borderId="1" xfId="0" applyNumberFormat="1" applyFont="1" applyFill="1" applyBorder="1" applyAlignment="1">
      <alignment horizontal="left" vertical="top" wrapText="1"/>
    </xf>
    <xf numFmtId="14" fontId="8" fillId="2" borderId="1" xfId="0" applyNumberFormat="1" applyFont="1" applyFill="1" applyBorder="1" applyAlignment="1">
      <alignment horizontal="left" vertical="top" wrapText="1"/>
    </xf>
    <xf numFmtId="164" fontId="8" fillId="3" borderId="1" xfId="0" applyNumberFormat="1" applyFont="1" applyFill="1" applyBorder="1" applyAlignment="1">
      <alignment horizontal="center" vertical="top" wrapText="1"/>
    </xf>
    <xf numFmtId="3" fontId="8" fillId="2" borderId="0" xfId="0" applyNumberFormat="1" applyFont="1" applyFill="1" applyAlignment="1">
      <alignment horizontal="left" vertical="top" wrapText="1"/>
    </xf>
    <xf numFmtId="3" fontId="1" fillId="2" borderId="0" xfId="0" applyNumberFormat="1" applyFont="1" applyFill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 wrapText="1"/>
    </xf>
    <xf numFmtId="3" fontId="8" fillId="3" borderId="1" xfId="0" applyNumberFormat="1" applyFont="1" applyFill="1" applyBorder="1" applyAlignment="1">
      <alignment horizontal="left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9" fontId="8" fillId="2" borderId="0" xfId="0" applyNumberFormat="1" applyFont="1" applyFill="1" applyAlignment="1">
      <alignment horizontal="left" vertical="top" wrapText="1"/>
    </xf>
    <xf numFmtId="3" fontId="13" fillId="0" borderId="0" xfId="0" applyNumberFormat="1" applyFont="1" applyAlignment="1">
      <alignment horizontal="left" vertical="top" wrapText="1"/>
    </xf>
    <xf numFmtId="3" fontId="6" fillId="4" borderId="0" xfId="0" applyNumberFormat="1" applyFont="1" applyFill="1" applyAlignment="1">
      <alignment horizontal="left" vertical="top" wrapText="1"/>
    </xf>
    <xf numFmtId="3" fontId="8" fillId="0" borderId="0" xfId="0" applyNumberFormat="1" applyFont="1" applyAlignment="1">
      <alignment horizontal="left" vertical="top" wrapText="1"/>
    </xf>
    <xf numFmtId="3" fontId="8" fillId="3" borderId="9" xfId="0" applyNumberFormat="1" applyFont="1" applyFill="1" applyBorder="1" applyAlignment="1">
      <alignment horizontal="left" vertical="top" wrapText="1"/>
    </xf>
    <xf numFmtId="3" fontId="8" fillId="3" borderId="0" xfId="0" applyNumberFormat="1" applyFont="1" applyFill="1" applyAlignment="1">
      <alignment horizontal="left" vertical="top" wrapText="1"/>
    </xf>
    <xf numFmtId="3" fontId="8" fillId="0" borderId="5" xfId="0" applyNumberFormat="1" applyFont="1" applyBorder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top" wrapText="1"/>
    </xf>
    <xf numFmtId="3" fontId="8" fillId="0" borderId="0" xfId="0" applyNumberFormat="1" applyFont="1" applyAlignment="1">
      <alignment wrapText="1"/>
    </xf>
    <xf numFmtId="0" fontId="16" fillId="2" borderId="9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vertical="top" wrapText="1"/>
    </xf>
    <xf numFmtId="0" fontId="8" fillId="2" borderId="0" xfId="0" applyFont="1" applyFill="1" applyAlignment="1">
      <alignment vertical="top" wrapText="1"/>
    </xf>
    <xf numFmtId="3" fontId="8" fillId="2" borderId="0" xfId="0" applyNumberFormat="1" applyFont="1" applyFill="1" applyAlignment="1">
      <alignment wrapText="1"/>
    </xf>
    <xf numFmtId="3" fontId="11" fillId="2" borderId="0" xfId="0" applyNumberFormat="1" applyFont="1" applyFill="1"/>
    <xf numFmtId="3" fontId="6" fillId="3" borderId="2" xfId="0" applyNumberFormat="1" applyFont="1" applyFill="1" applyBorder="1" applyAlignment="1">
      <alignment horizontal="left" vertical="top"/>
    </xf>
    <xf numFmtId="0" fontId="2" fillId="0" borderId="3" xfId="0" applyFont="1" applyBorder="1"/>
    <xf numFmtId="3" fontId="1" fillId="2" borderId="0" xfId="0" applyNumberFormat="1" applyFont="1" applyFill="1" applyAlignment="1">
      <alignment horizontal="center"/>
    </xf>
    <xf numFmtId="0" fontId="2" fillId="0" borderId="0" xfId="0" applyFont="1"/>
    <xf numFmtId="3" fontId="4" fillId="2" borderId="0" xfId="0" applyNumberFormat="1" applyFont="1" applyFill="1" applyAlignment="1">
      <alignment horizontal="center" vertical="top"/>
    </xf>
    <xf numFmtId="3" fontId="5" fillId="2" borderId="0" xfId="0" applyNumberFormat="1" applyFont="1" applyFill="1" applyAlignment="1">
      <alignment horizontal="center" vertical="top"/>
    </xf>
    <xf numFmtId="3" fontId="6" fillId="2" borderId="0" xfId="0" applyNumberFormat="1" applyFont="1" applyFill="1" applyAlignment="1">
      <alignment horizontal="center" vertical="top"/>
    </xf>
    <xf numFmtId="3" fontId="7" fillId="2" borderId="0" xfId="0" applyNumberFormat="1" applyFont="1" applyFill="1" applyAlignment="1">
      <alignment horizontal="center" vertical="top" wrapText="1"/>
    </xf>
    <xf numFmtId="3" fontId="6" fillId="3" borderId="0" xfId="0" applyNumberFormat="1" applyFont="1" applyFill="1" applyAlignment="1">
      <alignment horizontal="center" vertical="top"/>
    </xf>
    <xf numFmtId="0" fontId="6" fillId="3" borderId="2" xfId="0" applyFont="1" applyFill="1" applyBorder="1" applyAlignment="1">
      <alignment horizontal="left" vertical="top"/>
    </xf>
    <xf numFmtId="3" fontId="6" fillId="2" borderId="2" xfId="0" applyNumberFormat="1" applyFont="1" applyFill="1" applyBorder="1" applyAlignment="1">
      <alignment horizontal="left" vertical="top" wrapText="1"/>
    </xf>
    <xf numFmtId="0" fontId="2" fillId="0" borderId="4" xfId="0" applyFont="1" applyBorder="1"/>
    <xf numFmtId="49" fontId="6" fillId="3" borderId="2" xfId="0" applyNumberFormat="1" applyFont="1" applyFill="1" applyBorder="1" applyAlignment="1">
      <alignment horizontal="left" vertical="top"/>
    </xf>
    <xf numFmtId="14" fontId="6" fillId="3" borderId="2" xfId="0" applyNumberFormat="1" applyFont="1" applyFill="1" applyBorder="1" applyAlignment="1">
      <alignment horizontal="left" vertical="top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5" xfId="0" applyNumberFormat="1" applyFont="1" applyFill="1" applyBorder="1" applyAlignment="1">
      <alignment horizontal="left" vertical="top" wrapText="1"/>
    </xf>
    <xf numFmtId="0" fontId="2" fillId="0" borderId="5" xfId="0" applyFont="1" applyBorder="1"/>
    <xf numFmtId="3" fontId="11" fillId="2" borderId="0" xfId="0" applyNumberFormat="1" applyFont="1" applyFill="1" applyAlignment="1">
      <alignment horizontal="left" vertical="top" wrapText="1"/>
    </xf>
    <xf numFmtId="164" fontId="8" fillId="3" borderId="6" xfId="0" applyNumberFormat="1" applyFont="1" applyFill="1" applyBorder="1" applyAlignment="1">
      <alignment horizontal="center" vertical="center" wrapText="1"/>
    </xf>
    <xf numFmtId="164" fontId="8" fillId="3" borderId="7" xfId="0" applyNumberFormat="1" applyFont="1" applyFill="1" applyBorder="1" applyAlignment="1">
      <alignment horizontal="center" vertical="center" wrapText="1"/>
    </xf>
    <xf numFmtId="164" fontId="8" fillId="3" borderId="8" xfId="0" applyNumberFormat="1" applyFont="1" applyFill="1" applyBorder="1" applyAlignment="1">
      <alignment horizontal="center" vertical="center" wrapText="1"/>
    </xf>
    <xf numFmtId="3" fontId="6" fillId="4" borderId="2" xfId="0" applyNumberFormat="1" applyFont="1" applyFill="1" applyBorder="1" applyAlignment="1">
      <alignment horizontal="left" vertical="top" wrapText="1"/>
    </xf>
    <xf numFmtId="3" fontId="8" fillId="2" borderId="9" xfId="0" applyNumberFormat="1" applyFont="1" applyFill="1" applyBorder="1" applyAlignment="1">
      <alignment horizontal="left" vertical="top" wrapText="1"/>
    </xf>
    <xf numFmtId="0" fontId="2" fillId="0" borderId="9" xfId="0" applyFont="1" applyBorder="1"/>
    <xf numFmtId="3" fontId="8" fillId="2" borderId="0" xfId="0" applyNumberFormat="1" applyFont="1" applyFill="1" applyAlignment="1">
      <alignment horizontal="left" vertical="top" wrapText="1"/>
    </xf>
    <xf numFmtId="2" fontId="12" fillId="2" borderId="2" xfId="0" applyNumberFormat="1" applyFont="1" applyFill="1" applyBorder="1" applyAlignment="1">
      <alignment horizontal="left" vertical="top" wrapText="1"/>
    </xf>
    <xf numFmtId="3" fontId="13" fillId="0" borderId="0" xfId="0" applyNumberFormat="1" applyFont="1" applyAlignment="1">
      <alignment horizontal="left" vertical="top" wrapText="1"/>
    </xf>
    <xf numFmtId="0" fontId="0" fillId="0" borderId="0" xfId="0"/>
    <xf numFmtId="3" fontId="6" fillId="4" borderId="0" xfId="0" applyNumberFormat="1" applyFont="1" applyFill="1" applyAlignment="1">
      <alignment horizontal="left" vertical="top" wrapText="1"/>
    </xf>
    <xf numFmtId="3" fontId="14" fillId="2" borderId="0" xfId="0" applyNumberFormat="1" applyFont="1" applyFill="1" applyAlignment="1">
      <alignment horizontal="left" vertical="top" wrapText="1"/>
    </xf>
    <xf numFmtId="3" fontId="14" fillId="2" borderId="5" xfId="0" applyNumberFormat="1" applyFont="1" applyFill="1" applyBorder="1" applyAlignment="1">
      <alignment horizontal="left" vertical="top" wrapText="1"/>
    </xf>
    <xf numFmtId="0" fontId="6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top" wrapText="1"/>
    </xf>
    <xf numFmtId="3" fontId="8" fillId="2" borderId="0" xfId="0" applyNumberFormat="1" applyFont="1" applyFill="1" applyAlignment="1">
      <alignment wrapText="1"/>
    </xf>
    <xf numFmtId="0" fontId="15" fillId="2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%25%20&#1046;&#1048;&#1058;&#1058;&#1071;/2020_&#1050;&#1086;&#1085;&#1089;&#1091;&#1083;&#1100;&#1090;&#1072;&#1085;&#1090;&#1080;/113-&#1050;&#1057;-20_%20SMM%20&#1087;&#1086;&#1089;&#1083;&#1091;&#1075;&#1080;/1.%20&#1047;&#1072;&#1087;&#1080;&#1090;/&#1047;&#1072;&#1087;&#1080;&#1090;%20&#1085;&#1072;%20&#1079;&#1072;&#1082;&#1091;&#1087;&#1110;&#1074;&#1083;&#1102;_SMM%20&#1082;&#1086;&#1085;&#1089;&#1091;&#1083;&#1100;&#1090;&#1072;&#1085;&#1090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15">
          <cell r="B15" t="str">
            <v>Послуги з розміщення та просування брендів Медичний центр «100 ВІДСОТКІВ ЖИТТЯ» та БО«100 ВІДСОТКІВ ЖИТТЯ» у соціальних мережах.</v>
          </cell>
        </row>
        <row r="21">
          <cell r="A21" t="str">
            <v>1. Аудит існуючих соцмереж замовника (7 сторінок): 
Facebook   https://www.facebook.com/100PercentLifeFightForLife/?ref=bookmarks
https://www.facebook.com/100PercentKyiv/ 
https://www.facebook.com/100Poltava/
https://www.facebook.com/100PercentChernihiv
Instagram  https://instagram.com/fight100life_?igshid=1632kvt5ktx1a
Linkedin     
https://www.linkedin.com/company/co-100-life
YouTube    
https://www.youtube.com/user/plwhv
Аудит має включати інформаційне діагностування ефективності процесів просування діяльності організації в мережі Internet, відображене в вищезазначених соціальних мережах. Процес проведення аудиту включає комплексне моніторингове дослідження, яке проводиться на основі профільних баз даних, що представляють цільові групи досліджуваних сторінок в мережі Internet. Отримані результати, після збору базової інформації за ключовими критеріями пошуку, систематизуються відповідно до ключових показників і переводяться в якісні і кількісні оцінки (контент-аналіз).</v>
          </cell>
          <cell r="E21" t="str">
            <v>01.09.2020-01.09.2022 рр.</v>
          </cell>
        </row>
        <row r="22">
          <cell r="A22" t="str">
            <v xml:space="preserve">2. Розробка стратегії присутності сторінок (7 шт.) замовника в соцмережах з урахуванням особливостей кожної платформи (Facebook, Instagram, YouTube, Linkedin) та бренд-платформи, відповідно до стратегічного бачення замовника
</v>
          </cell>
          <cell r="E22" t="str">
            <v>01.09.2020-01.09.2022 рр.</v>
          </cell>
        </row>
        <row r="23">
          <cell r="A23" t="str">
            <v xml:space="preserve">3. Розробка контент-плану для сторінок замовника в соцмережах з урахуванням особливостей кожної платформи (Facebook, Instagram, YouTube, Linkedin)
</v>
          </cell>
          <cell r="E23" t="str">
            <v>01.09.2020-01.09.2022 рр.</v>
          </cell>
        </row>
        <row r="24">
          <cell r="A24" t="str">
            <v xml:space="preserve">4. Виготовлення та розміщення контенту відповідно до контент-плану та стратегії, адаптованого для кожної з платформ замовника (Facebook, Instagram, YouTube, Linkedin) - відео, анімацій, стрімів, сторіз, інфографік, текстів, опитувань, конкурсів тощо.
</v>
          </cell>
          <cell r="E24" t="str">
            <v>01.09.2020-01.09.2022 рр.</v>
          </cell>
        </row>
        <row r="25">
          <cell r="A25" t="str">
            <v>5. Розробка стратегії просування присутності замовника на  платформах (Facebook, Instagram, YouTube, Linkedin) шляхом застосування таргетованої реклами для залучення цільової аудиторії.</v>
          </cell>
          <cell r="E25" t="str">
            <v>01.09.2020-01.09.2022 рр.</v>
          </cell>
        </row>
        <row r="26">
          <cell r="A26" t="str">
            <v xml:space="preserve">6. Розміщення відеороликів на сторінках соціальних мереж Замовника (Facebook, Instagram, YouTube) з урахуванням усіх вимог для формату, обкладинок, опису, тегів тощо.
</v>
          </cell>
          <cell r="E26" t="str">
            <v>01.09.2020-01.09.2022 рр.</v>
          </cell>
        </row>
        <row r="27">
          <cell r="A27" t="str">
            <v>7. Просування відеороликів шляхом застосування таргетованої реклами для залучення цільової аудиторії.</v>
          </cell>
          <cell r="E27" t="str">
            <v>01.09.2020-01.09.2022 рр.</v>
          </cell>
        </row>
        <row r="28">
          <cell r="A28" t="str">
            <v>8. Налаштування таргетованої реклами з охопленням аудиторій від 1000 унікальних переглядів кожного повідомлення у кожній з соціальних мереж.</v>
          </cell>
        </row>
        <row r="45">
          <cell r="A45" t="str">
            <v>1. Досвід роботи в сфері реклами та SMM просування (підтримка іміджу компанії в інтернеті, шляхом просування продуктів та послуг, а також популяризації бренду в соціальних мережах), не менше 3-х років. Досвід роботи в медичних проектах буде зараховано як додаткову перевагу.</v>
          </cell>
        </row>
        <row r="46">
          <cell r="A46" t="str">
            <v xml:space="preserve">2. Досвід річної підтримки (повний цикл) сторінок в соціальній мережі Facebook, що включає розробку стратегії комунікації в соціальних мережах на тривалий період, створення текстового контенту (копірайтинг), створення візуального контенту різних форматів: статичного та анімованого. 
</v>
          </cell>
        </row>
        <row r="47">
          <cell r="A47" t="str">
            <v xml:space="preserve">3. Досвід надання послуг у сфері SMM просування з національними або міжнародними компаніями (з кількістю підписників в соціальній мережі Facebook не менш ніж 3 000 чол. (три тисячі) 
</v>
          </cell>
        </row>
        <row r="48">
          <cell r="A48" t="str">
            <v>4. Досвід створення і розміщення текстових та графічних матеріалів на сторінках в соціальній мережі Facebook  (графічні зображення мають змістовно відноситись до текстових).</v>
          </cell>
        </row>
        <row r="50">
          <cell r="A50" t="str">
            <v xml:space="preserve">6. Володіння діловою українською, російською мовами (вільно) та англійською мовою на рівні Upper Intermediate та вище
</v>
          </cell>
        </row>
        <row r="51">
          <cell r="A51" t="str">
            <v>7. Виконання тестового завдання в рамках предмету закупівлі, а саме: 
Створення двох текстових матеріалів обсягом від 300 до 1500 знаків для https://www.facebook.com/100PercentKyiv/?epa=SEARCH_BOX із графічними зображеннями (що мають змістовно відноситись до текстових матеріалів), граматичною і змістовою коректурою. 
Матеріали готуються українською та англійською мовами та  мають бути автентичними, унікальними, створеними учасником для виконання вимог закупівлі і не запозиченими з будь-яких джерел.
Створений опис із хештегами для будь-якого відео з каналу Замовника https://www.youtube.com/user/plwhv/videos та графічною обкладинкою з урахуванням бренд-платформи Замовника.</v>
          </cell>
        </row>
        <row r="66">
          <cell r="A66" t="str">
            <v>*Невідповідність зазначеним вимогам призводить до автоматичної дискваліфікації</v>
          </cell>
        </row>
        <row r="71">
          <cell r="B71" t="str">
            <v/>
          </cell>
        </row>
        <row r="72">
          <cell r="B72" t="str">
            <v/>
          </cell>
        </row>
        <row r="73">
          <cell r="B73" t="str">
            <v/>
          </cell>
        </row>
        <row r="74">
          <cell r="B74" t="str">
            <v/>
          </cell>
        </row>
        <row r="78">
          <cell r="A78" t="str">
            <v>Матеріальне забезпечення:</v>
          </cell>
          <cell r="B78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0">
          <cell r="A80" t="str">
            <v>Умови оплати:</v>
          </cell>
          <cell r="B80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0" t="str">
            <v/>
          </cell>
        </row>
        <row r="88">
          <cell r="A88" t="str">
            <v>Дозвіл оплати ПДВ за проектом:</v>
          </cell>
          <cell r="B88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89">
          <cell r="A89" t="str">
            <v>Фіксована вартість товару, робіт або послуг:</v>
          </cell>
          <cell r="B89" t="str">
            <v>Вартість товару, робіт або послуг не може бути змінена протягом терміну дії договору</v>
          </cell>
        </row>
        <row r="90">
          <cell r="A90" t="str">
            <v>Порядок звітування:</v>
          </cell>
          <cell r="B90" t="str">
            <v>Звіти надаються фахівцю відділу комунікацій не пізніше 10-ти днів після надання послуг</v>
          </cell>
        </row>
        <row r="91">
          <cell r="A91" t="str">
            <v>Інші вимоги:</v>
          </cell>
          <cell r="B91" t="str">
            <v>1. Передбачається, що певна кількість постів в соціальних мережах на зазначених сторінках має бути викладена англійською мовою (продубльована) але, в будь якому випадку, ця кількість не має перевищувати 50% від загальної кількості постів.
2. Виготовлений та розміщений контент для  Facebook сторінок Медичного центру "100ВІДСОТКІВ ЖИТТЯ" (Київ, Чернигів, Полтава) за своїм змістом може бути частково узагальненим для трьох сторінок, але в однаковій мірі, може різнитись за регіональними і профільними характеристиками.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7C884-6B16-4439-B241-79461DD090B6}">
  <sheetPr filterMode="1">
    <tabColor rgb="FFFFC000"/>
  </sheetPr>
  <dimension ref="A1:W993"/>
  <sheetViews>
    <sheetView tabSelected="1" topLeftCell="A30" workbookViewId="0">
      <selection activeCell="A2" sqref="A2:C2"/>
    </sheetView>
  </sheetViews>
  <sheetFormatPr defaultColWidth="12.625" defaultRowHeight="15" customHeight="1" x14ac:dyDescent="0.2"/>
  <cols>
    <col min="1" max="1" width="49.875" customWidth="1"/>
    <col min="2" max="2" width="12.125" customWidth="1"/>
    <col min="3" max="3" width="28.75" customWidth="1"/>
    <col min="4" max="4" width="3.875" customWidth="1"/>
    <col min="5" max="5" width="63.375" customWidth="1"/>
    <col min="6" max="23" width="7" customWidth="1"/>
    <col min="24" max="26" width="11" customWidth="1"/>
  </cols>
  <sheetData>
    <row r="1" spans="1:23" x14ac:dyDescent="0.25">
      <c r="A1" s="35"/>
      <c r="B1" s="36"/>
      <c r="C1" s="36"/>
      <c r="D1" s="1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" customHeight="1" x14ac:dyDescent="0.25">
      <c r="A2" s="37" t="s">
        <v>54</v>
      </c>
      <c r="B2" s="36"/>
      <c r="C2" s="36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32.25" customHeight="1" x14ac:dyDescent="0.25">
      <c r="A3" s="38" t="s">
        <v>0</v>
      </c>
      <c r="B3" s="36"/>
      <c r="C3" s="36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" customHeight="1" x14ac:dyDescent="0.25">
      <c r="A4" s="39" t="s">
        <v>1</v>
      </c>
      <c r="B4" s="36"/>
      <c r="C4" s="36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40.5" customHeight="1" x14ac:dyDescent="0.25">
      <c r="A5" s="40" t="s">
        <v>52</v>
      </c>
      <c r="B5" s="36"/>
      <c r="C5" s="36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15" customHeight="1" x14ac:dyDescent="0.25">
      <c r="A6" s="39"/>
      <c r="B6" s="36"/>
      <c r="C6" s="36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8.75" customHeight="1" x14ac:dyDescent="0.25">
      <c r="A7" s="41" t="s">
        <v>2</v>
      </c>
      <c r="B7" s="36"/>
      <c r="C7" s="36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8.75" customHeight="1" x14ac:dyDescent="0.25">
      <c r="A8" s="3"/>
      <c r="B8" s="3"/>
      <c r="C8" s="3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25.5" x14ac:dyDescent="0.25">
      <c r="A9" s="4" t="s">
        <v>3</v>
      </c>
      <c r="B9" s="33"/>
      <c r="C9" s="34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x14ac:dyDescent="0.25">
      <c r="A10" s="4" t="s">
        <v>4</v>
      </c>
      <c r="B10" s="42"/>
      <c r="C10" s="3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x14ac:dyDescent="0.25">
      <c r="A11" s="4" t="s">
        <v>5</v>
      </c>
      <c r="B11" s="42"/>
      <c r="C11" s="3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34.5" customHeight="1" x14ac:dyDescent="0.25">
      <c r="A13" s="43" t="s">
        <v>6</v>
      </c>
      <c r="B13" s="44"/>
      <c r="C13" s="34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x14ac:dyDescent="0.25">
      <c r="A14" s="4" t="s">
        <v>7</v>
      </c>
      <c r="B14" s="33"/>
      <c r="C14" s="34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x14ac:dyDescent="0.25">
      <c r="A15" s="4" t="s">
        <v>8</v>
      </c>
      <c r="B15" s="33"/>
      <c r="C15" s="34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x14ac:dyDescent="0.25">
      <c r="A16" s="4" t="s">
        <v>9</v>
      </c>
      <c r="B16" s="33"/>
      <c r="C16" s="34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x14ac:dyDescent="0.25">
      <c r="A17" s="4" t="s">
        <v>10</v>
      </c>
      <c r="B17" s="46"/>
      <c r="C17" s="34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30.75" customHeight="1" x14ac:dyDescent="0.25">
      <c r="A18" s="4" t="s">
        <v>11</v>
      </c>
      <c r="B18" s="45"/>
      <c r="C18" s="34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x14ac:dyDescent="0.25">
      <c r="A19" s="4" t="s">
        <v>12</v>
      </c>
      <c r="B19" s="33"/>
      <c r="C19" s="34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x14ac:dyDescent="0.25">
      <c r="A20" s="4" t="s">
        <v>13</v>
      </c>
      <c r="B20" s="42"/>
      <c r="C20" s="34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15.75" customHeight="1" x14ac:dyDescent="0.25">
      <c r="A21" s="4" t="s">
        <v>14</v>
      </c>
      <c r="B21" s="33"/>
      <c r="C21" s="34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15.75" customHeight="1" x14ac:dyDescent="0.25">
      <c r="A22" s="4" t="s">
        <v>15</v>
      </c>
      <c r="B22" s="42"/>
      <c r="C22" s="34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15.75" customHeight="1" x14ac:dyDescent="0.25">
      <c r="A23" s="4" t="s">
        <v>16</v>
      </c>
      <c r="B23" s="42"/>
      <c r="C23" s="34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15.75" customHeight="1" x14ac:dyDescent="0.25">
      <c r="A24" s="4" t="s">
        <v>17</v>
      </c>
      <c r="B24" s="42"/>
      <c r="C24" s="34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42" customHeight="1" x14ac:dyDescent="0.25">
      <c r="A25" s="4" t="s">
        <v>18</v>
      </c>
      <c r="B25" s="33"/>
      <c r="C25" s="34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60" customHeight="1" x14ac:dyDescent="0.25">
      <c r="A26" s="4" t="s">
        <v>19</v>
      </c>
      <c r="B26" s="45"/>
      <c r="C26" s="34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51" customHeight="1" x14ac:dyDescent="0.25">
      <c r="A27" s="4" t="s">
        <v>20</v>
      </c>
      <c r="B27" s="33"/>
      <c r="C27" s="34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39" customHeight="1" x14ac:dyDescent="0.25">
      <c r="A28" s="48" t="s">
        <v>21</v>
      </c>
      <c r="B28" s="49"/>
      <c r="C28" s="49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15.75" customHeight="1" x14ac:dyDescent="0.25">
      <c r="A29" s="50" t="s">
        <v>22</v>
      </c>
      <c r="B29" s="36"/>
      <c r="C29" s="36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15" customHeight="1" x14ac:dyDescent="0.25">
      <c r="A30" s="6"/>
      <c r="B30" s="6"/>
      <c r="C30" s="6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40.5" customHeight="1" x14ac:dyDescent="0.25">
      <c r="A31" s="7" t="s">
        <v>23</v>
      </c>
      <c r="B31" s="8" t="s">
        <v>24</v>
      </c>
      <c r="C31" s="8" t="s">
        <v>25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323.25" customHeight="1" x14ac:dyDescent="0.25">
      <c r="A32" s="9" t="str">
        <f>'[1]Запит на закупівлю'!A21</f>
        <v>1. Аудит існуючих соцмереж замовника (7 сторінок): 
Facebook   https://www.facebook.com/100PercentLifeFightForLife/?ref=bookmarks
https://www.facebook.com/100PercentKyiv/ 
https://www.facebook.com/100Poltava/
https://www.facebook.com/100PercentChernihiv
Instagram  https://instagram.com/fight100life_?igshid=1632kvt5ktx1a
Linkedin     
https://www.linkedin.com/company/co-100-life
YouTube    
https://www.youtube.com/user/plwhv
Аудит має включати інформаційне діагностування ефективності процесів просування діяльності організації в мережі Internet, відображене в вищезазначених соціальних мережах. Процес проведення аудиту включає комплексне моніторингове дослідження, яке проводиться на основі профільних баз даних, що представляють цільові групи досліджуваних сторінок в мережі Internet. Отримані результати, після збору базової інформації за ключовими критеріями пошуку, систематизуються відповідно до ключових показників і переводяться в якісні і кількісні оцінки (контент-аналіз).</v>
      </c>
      <c r="B32" s="10" t="str">
        <f>'[1]Запит на закупівлю'!E21</f>
        <v>01.09.2020-01.09.2022 рр.</v>
      </c>
      <c r="C32" s="51" t="s">
        <v>26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65.25" customHeight="1" x14ac:dyDescent="0.25">
      <c r="A33" s="9" t="str">
        <f>'[1]Запит на закупівлю'!A22</f>
        <v xml:space="preserve">2. Розробка стратегії присутності сторінок (7 шт.) замовника в соцмережах з урахуванням особливостей кожної платформи (Facebook, Instagram, YouTube, Linkedin) та бренд-платформи, відповідно до стратегічного бачення замовника
</v>
      </c>
      <c r="B33" s="10" t="str">
        <f>'[1]Запит на закупівлю'!E22</f>
        <v>01.09.2020-01.09.2022 рр.</v>
      </c>
      <c r="C33" s="52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51" customHeight="1" x14ac:dyDescent="0.25">
      <c r="A34" s="9" t="str">
        <f>'[1]Запит на закупівлю'!A23</f>
        <v xml:space="preserve">3. Розробка контент-плану для сторінок замовника в соцмережах з урахуванням особливостей кожної платформи (Facebook, Instagram, YouTube, Linkedin)
</v>
      </c>
      <c r="B34" s="10" t="str">
        <f>'[1]Запит на закупівлю'!E22</f>
        <v>01.09.2020-01.09.2022 рр.</v>
      </c>
      <c r="C34" s="52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74.25" customHeight="1" x14ac:dyDescent="0.25">
      <c r="A35" s="9" t="str">
        <f>'[1]Запит на закупівлю'!A24</f>
        <v xml:space="preserve">4. Виготовлення та розміщення контенту відповідно до контент-плану та стратегії, адаптованого для кожної з платформ замовника (Facebook, Instagram, YouTube, Linkedin) - відео, анімацій, стрімів, сторіз, інфографік, текстів, опитувань, конкурсів тощо.
</v>
      </c>
      <c r="B35" s="10" t="str">
        <f>'[1]Запит на закупівлю'!E23</f>
        <v>01.09.2020-01.09.2022 рр.</v>
      </c>
      <c r="C35" s="52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62.25" customHeight="1" x14ac:dyDescent="0.25">
      <c r="A36" s="9" t="str">
        <f>'[1]Запит на закупівлю'!A25</f>
        <v>5. Розробка стратегії просування присутності замовника на  платформах (Facebook, Instagram, YouTube, Linkedin) шляхом застосування таргетованої реклами для залучення цільової аудиторії.</v>
      </c>
      <c r="B36" s="10" t="str">
        <f>'[1]Запит на закупівлю'!E24</f>
        <v>01.09.2020-01.09.2022 рр.</v>
      </c>
      <c r="C36" s="5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52.5" customHeight="1" x14ac:dyDescent="0.25">
      <c r="A37" s="9" t="str">
        <f>'[1]Запит на закупівлю'!A26</f>
        <v xml:space="preserve">6. Розміщення відеороликів на сторінках соціальних мереж Замовника (Facebook, Instagram, YouTube) з урахуванням усіх вимог для формату, обкладинок, опису, тегів тощо.
</v>
      </c>
      <c r="B37" s="10" t="str">
        <f>'[1]Запит на закупівлю'!E25</f>
        <v>01.09.2020-01.09.2022 рр.</v>
      </c>
      <c r="C37" s="5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39" customHeight="1" x14ac:dyDescent="0.25">
      <c r="A38" s="9" t="str">
        <f>'[1]Запит на закупівлю'!A27</f>
        <v>7. Просування відеороликів шляхом застосування таргетованої реклами для залучення цільової аудиторії.</v>
      </c>
      <c r="B38" s="10" t="str">
        <f>'[1]Запит на закупівлю'!E26</f>
        <v>01.09.2020-01.09.2022 рр.</v>
      </c>
      <c r="C38" s="5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49.5" customHeight="1" x14ac:dyDescent="0.25">
      <c r="A39" s="9" t="str">
        <f>'[1]Запит на закупівлю'!A28</f>
        <v>8. Налаштування таргетованої реклами з охопленням аудиторій від 1000 унікальних переглядів кожного повідомлення у кожній з соціальних мереж.</v>
      </c>
      <c r="B39" s="10" t="str">
        <f>'[1]Запит на закупівлю'!E27</f>
        <v>01.09.2020-01.09.2022 рр.</v>
      </c>
      <c r="C39" s="53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8" hidden="1" customHeight="1" x14ac:dyDescent="0.25">
      <c r="A40" s="9"/>
      <c r="B40" s="10"/>
      <c r="C40" s="11" t="s">
        <v>27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18" hidden="1" customHeight="1" x14ac:dyDescent="0.25">
      <c r="A41" s="9">
        <f>'[1]Запит на закупівлю'!A29</f>
        <v>0</v>
      </c>
      <c r="B41" s="10">
        <f>'[1]Запит на закупівлю'!E29</f>
        <v>0</v>
      </c>
      <c r="C41" s="11" t="s">
        <v>27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30" hidden="1" customHeight="1" x14ac:dyDescent="0.25">
      <c r="A42" s="9">
        <f>'[1]Запит на закупівлю'!A30</f>
        <v>0</v>
      </c>
      <c r="B42" s="10">
        <f>'[1]Запит на закупівлю'!E30</f>
        <v>0</v>
      </c>
      <c r="C42" s="11" t="s">
        <v>27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30" hidden="1" customHeight="1" x14ac:dyDescent="0.25">
      <c r="A43" s="9">
        <f>'[1]Запит на закупівлю'!A31</f>
        <v>0</v>
      </c>
      <c r="B43" s="10">
        <f>'[1]Запит на закупівлю'!E31</f>
        <v>0</v>
      </c>
      <c r="C43" s="11" t="s">
        <v>27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30" hidden="1" customHeight="1" x14ac:dyDescent="0.25">
      <c r="A44" s="9">
        <f>'[1]Запит на закупівлю'!A32</f>
        <v>0</v>
      </c>
      <c r="B44" s="10">
        <f>'[1]Запит на закупівлю'!E32</f>
        <v>0</v>
      </c>
      <c r="C44" s="11" t="s">
        <v>27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30" hidden="1" customHeight="1" x14ac:dyDescent="0.25">
      <c r="A45" s="9">
        <f>'[1]Запит на закупівлю'!A33</f>
        <v>0</v>
      </c>
      <c r="B45" s="10">
        <f>'[1]Запит на закупівлю'!E33</f>
        <v>0</v>
      </c>
      <c r="C45" s="11" t="s">
        <v>27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30" hidden="1" customHeight="1" x14ac:dyDescent="0.25">
      <c r="A46" s="9">
        <f>'[1]Запит на закупівлю'!A34</f>
        <v>0</v>
      </c>
      <c r="B46" s="10">
        <f>'[1]Запит на закупівлю'!E34</f>
        <v>0</v>
      </c>
      <c r="C46" s="11" t="s">
        <v>27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30" hidden="1" customHeight="1" x14ac:dyDescent="0.25">
      <c r="A47" s="9">
        <f>'[1]Запит на закупівлю'!A35</f>
        <v>0</v>
      </c>
      <c r="B47" s="10">
        <f>'[1]Запит на закупівлю'!E35</f>
        <v>0</v>
      </c>
      <c r="C47" s="11" t="s">
        <v>27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30" hidden="1" customHeight="1" x14ac:dyDescent="0.25">
      <c r="A48" s="9">
        <f>'[1]Запит на закупівлю'!A36</f>
        <v>0</v>
      </c>
      <c r="B48" s="10">
        <f>'[1]Запит на закупівлю'!E36</f>
        <v>0</v>
      </c>
      <c r="C48" s="11" t="s">
        <v>27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30" hidden="1" customHeight="1" x14ac:dyDescent="0.25">
      <c r="A49" s="9">
        <f>'[1]Запит на закупівлю'!A37</f>
        <v>0</v>
      </c>
      <c r="B49" s="10">
        <f>'[1]Запит на закупівлю'!E37</f>
        <v>0</v>
      </c>
      <c r="C49" s="11" t="s">
        <v>27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30" hidden="1" customHeight="1" x14ac:dyDescent="0.25">
      <c r="A50" s="9">
        <f>'[1]Запит на закупівлю'!A38</f>
        <v>0</v>
      </c>
      <c r="B50" s="10">
        <f>'[1]Запит на закупівлю'!E38</f>
        <v>0</v>
      </c>
      <c r="C50" s="11" t="s">
        <v>27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30" hidden="1" customHeight="1" x14ac:dyDescent="0.25">
      <c r="A51" s="9">
        <f>'[1]Запит на закупівлю'!A39</f>
        <v>0</v>
      </c>
      <c r="B51" s="10">
        <f>'[1]Запит на закупівлю'!E39</f>
        <v>0</v>
      </c>
      <c r="C51" s="11" t="s">
        <v>27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30" hidden="1" customHeight="1" x14ac:dyDescent="0.25">
      <c r="A52" s="9">
        <f>'[1]Запит на закупівлю'!A40</f>
        <v>0</v>
      </c>
      <c r="B52" s="10">
        <f>'[1]Запит на закупівлю'!E40</f>
        <v>0</v>
      </c>
      <c r="C52" s="11" t="s">
        <v>27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30" hidden="1" customHeight="1" x14ac:dyDescent="0.25">
      <c r="A53" s="9">
        <f>'[1]Запит на закупівлю'!A41</f>
        <v>0</v>
      </c>
      <c r="B53" s="10">
        <f>'[1]Запит на закупівлю'!E41</f>
        <v>0</v>
      </c>
      <c r="C53" s="11" t="s">
        <v>27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30" customHeight="1" x14ac:dyDescent="0.25">
      <c r="A54" s="12" t="s">
        <v>28</v>
      </c>
      <c r="B54" s="12"/>
      <c r="C54" s="13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39" customHeight="1" x14ac:dyDescent="0.25">
      <c r="A55" s="54" t="s">
        <v>29</v>
      </c>
      <c r="B55" s="34"/>
      <c r="C55" s="14" t="s">
        <v>30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63.75" customHeight="1" x14ac:dyDescent="0.25">
      <c r="A56" s="47" t="str">
        <f>'[1]Запит на закупівлю'!A45</f>
        <v>1. Досвід роботи в сфері реклами та SMM просування (підтримка іміджу компанії в інтернеті, шляхом просування продуктів та послуг, а також популяризації бренду в соціальних мережах), не менше 3-х років. Досвід роботи в медичних проектах буде зараховано як додаткову перевагу.</v>
      </c>
      <c r="B56" s="34"/>
      <c r="C56" s="15" t="s">
        <v>31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65.25" customHeight="1" x14ac:dyDescent="0.25">
      <c r="A57" s="47" t="str">
        <f>'[1]Запит на закупівлю'!A46</f>
        <v xml:space="preserve">2. Досвід річної підтримки (повний цикл) сторінок в соціальній мережі Facebook, що включає розробку стратегії комунікації в соціальних мережах на тривалий період, створення текстового контенту (копірайтинг), створення візуального контенту різних форматів: статичного та анімованого. 
</v>
      </c>
      <c r="B57" s="34"/>
      <c r="C57" s="15" t="s">
        <v>31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49.5" customHeight="1" x14ac:dyDescent="0.25">
      <c r="A58" s="47" t="str">
        <f>'[1]Запит на закупівлю'!A47</f>
        <v xml:space="preserve">3. Досвід надання послуг у сфері SMM просування з національними або міжнародними компаніями (з кількістю підписників в соціальній мережі Facebook не менш ніж 3 000 чол. (три тисячі) 
</v>
      </c>
      <c r="B58" s="34"/>
      <c r="C58" s="15" t="s">
        <v>31</v>
      </c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50.25" customHeight="1" x14ac:dyDescent="0.25">
      <c r="A59" s="47" t="str">
        <f>'[1]Запит на закупівлю'!A48</f>
        <v>4. Досвід створення і розміщення текстових та графічних матеріалів на сторінках в соціальній мережі Facebook  (графічні зображення мають змістовно відноситись до текстових).</v>
      </c>
      <c r="B59" s="34"/>
      <c r="C59" s="15" t="s">
        <v>31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35.25" customHeight="1" x14ac:dyDescent="0.25">
      <c r="A60" s="47" t="str">
        <f>'[1]Запит на закупівлю'!A50</f>
        <v xml:space="preserve">6. Володіння діловою українською, російською мовами (вільно) та англійською мовою на рівні Upper Intermediate та вище
</v>
      </c>
      <c r="B60" s="34"/>
      <c r="C60" s="15" t="s">
        <v>31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162.75" customHeight="1" x14ac:dyDescent="0.25">
      <c r="A61" s="47" t="str">
        <f>'[1]Запит на закупівлю'!A51</f>
        <v>7. Виконання тестового завдання в рамках предмету закупівлі, а саме: 
Створення двох текстових матеріалів обсягом від 300 до 1500 знаків для https://www.facebook.com/100PercentKyiv/?epa=SEARCH_BOX із графічними зображеннями (що мають змістовно відноситись до текстових матеріалів), граматичною і змістовою коректурою. 
Матеріали готуються українською та англійською мовами та  мають бути автентичними, унікальними, створеними учасником для виконання вимог закупівлі і не запозиченими з будь-яких джерел.
Створений опис із хештегами для будь-якого відео з каналу Замовника https://www.youtube.com/user/plwhv/videos та графічною обкладинкою з урахуванням бренд-платформи Замовника.</v>
      </c>
      <c r="B61" s="34"/>
      <c r="C61" s="15" t="s">
        <v>31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35.25" hidden="1" customHeight="1" x14ac:dyDescent="0.25">
      <c r="A62" s="47"/>
      <c r="B62" s="34"/>
      <c r="C62" s="15" t="s">
        <v>31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35.25" hidden="1" customHeight="1" x14ac:dyDescent="0.25">
      <c r="A63" s="47">
        <f>'[1]Запит на закупівлю'!A52</f>
        <v>0</v>
      </c>
      <c r="B63" s="34"/>
      <c r="C63" s="15" t="s">
        <v>31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35.25" hidden="1" customHeight="1" x14ac:dyDescent="0.25">
      <c r="A64" s="47">
        <f>'[1]Запит на закупівлю'!A53</f>
        <v>0</v>
      </c>
      <c r="B64" s="34"/>
      <c r="C64" s="15" t="s">
        <v>31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35.25" hidden="1" customHeight="1" x14ac:dyDescent="0.25">
      <c r="A65" s="47">
        <f>'[1]Запит на закупівлю'!A54</f>
        <v>0</v>
      </c>
      <c r="B65" s="34"/>
      <c r="C65" s="15" t="s">
        <v>31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35.25" hidden="1" customHeight="1" x14ac:dyDescent="0.25">
      <c r="A66" s="47">
        <f>'[1]Запит на закупівлю'!A55</f>
        <v>0</v>
      </c>
      <c r="B66" s="34"/>
      <c r="C66" s="15" t="s">
        <v>31</v>
      </c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35.25" hidden="1" customHeight="1" x14ac:dyDescent="0.25">
      <c r="A67" s="47">
        <f>'[1]Запит на закупівлю'!A56</f>
        <v>0</v>
      </c>
      <c r="B67" s="34"/>
      <c r="C67" s="15" t="s">
        <v>31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35.25" hidden="1" customHeight="1" x14ac:dyDescent="0.25">
      <c r="A68" s="47">
        <f>'[1]Запит на закупівлю'!A57</f>
        <v>0</v>
      </c>
      <c r="B68" s="34"/>
      <c r="C68" s="15" t="s">
        <v>31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35.25" hidden="1" customHeight="1" x14ac:dyDescent="0.25">
      <c r="A69" s="47">
        <f>'[1]Запит на закупівлю'!A58</f>
        <v>0</v>
      </c>
      <c r="B69" s="34"/>
      <c r="C69" s="15" t="s">
        <v>31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35.25" hidden="1" customHeight="1" x14ac:dyDescent="0.25">
      <c r="A70" s="47">
        <f>'[1]Запит на закупівлю'!A59</f>
        <v>0</v>
      </c>
      <c r="B70" s="34"/>
      <c r="C70" s="15" t="s">
        <v>31</v>
      </c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35.25" hidden="1" customHeight="1" x14ac:dyDescent="0.25">
      <c r="A71" s="47">
        <f>'[1]Запит на закупівлю'!A60</f>
        <v>0</v>
      </c>
      <c r="B71" s="34"/>
      <c r="C71" s="15" t="s">
        <v>31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35.25" hidden="1" customHeight="1" x14ac:dyDescent="0.25">
      <c r="A72" s="47">
        <f>'[1]Запит на закупівлю'!A61</f>
        <v>0</v>
      </c>
      <c r="B72" s="34"/>
      <c r="C72" s="15" t="s">
        <v>31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35.25" hidden="1" customHeight="1" x14ac:dyDescent="0.25">
      <c r="A73" s="47">
        <f>'[1]Запит на закупівлю'!A62</f>
        <v>0</v>
      </c>
      <c r="B73" s="34"/>
      <c r="C73" s="15" t="s">
        <v>31</v>
      </c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35.25" hidden="1" customHeight="1" x14ac:dyDescent="0.25">
      <c r="A74" s="47">
        <f>'[1]Запит на закупівлю'!A63</f>
        <v>0</v>
      </c>
      <c r="B74" s="34"/>
      <c r="C74" s="15" t="s">
        <v>31</v>
      </c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35.25" hidden="1" customHeight="1" x14ac:dyDescent="0.25">
      <c r="A75" s="47">
        <f>'[1]Запит на закупівлю'!A64</f>
        <v>0</v>
      </c>
      <c r="B75" s="34"/>
      <c r="C75" s="15" t="s">
        <v>31</v>
      </c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35.25" hidden="1" customHeight="1" x14ac:dyDescent="0.25">
      <c r="A76" s="47">
        <f>'[1]Запит на закупівлю'!A65</f>
        <v>0</v>
      </c>
      <c r="B76" s="34"/>
      <c r="C76" s="15" t="s">
        <v>31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34.5" customHeight="1" x14ac:dyDescent="0.25">
      <c r="A77" s="57" t="str">
        <f>'[1]Запит на закупівлю'!A66</f>
        <v>*Невідповідність зазначеним вимогам призводить до автоматичної дискваліфікації</v>
      </c>
      <c r="B77" s="36"/>
      <c r="C77" s="36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33.75" hidden="1" customHeight="1" x14ac:dyDescent="0.25">
      <c r="A78" s="58" t="str">
        <f>'[1]Запит на закупівлю'!B71</f>
        <v/>
      </c>
      <c r="B78" s="34"/>
      <c r="C78" s="16"/>
      <c r="D78" s="1"/>
      <c r="E78" s="1"/>
      <c r="F78" s="1"/>
      <c r="G78" s="1"/>
      <c r="H78" s="1"/>
      <c r="I78" s="1"/>
      <c r="J78" s="1"/>
      <c r="K78" s="1"/>
      <c r="L78" s="1"/>
      <c r="M78" s="5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33.75" hidden="1" customHeight="1" x14ac:dyDescent="0.25">
      <c r="A79" s="58" t="str">
        <f>'[1]Запит на закупівлю'!B72</f>
        <v/>
      </c>
      <c r="B79" s="34"/>
      <c r="C79" s="16"/>
      <c r="D79" s="1"/>
      <c r="E79" s="59"/>
      <c r="F79" s="1"/>
      <c r="G79" s="1"/>
      <c r="H79" s="1"/>
      <c r="I79" s="1"/>
      <c r="J79" s="1"/>
      <c r="K79" s="1"/>
      <c r="L79" s="1"/>
      <c r="M79" s="5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33.75" hidden="1" customHeight="1" x14ac:dyDescent="0.25">
      <c r="A80" s="58" t="str">
        <f>'[1]Запит на закупівлю'!B73</f>
        <v/>
      </c>
      <c r="B80" s="34"/>
      <c r="C80" s="16"/>
      <c r="D80" s="1"/>
      <c r="E80" s="60"/>
      <c r="F80" s="1"/>
      <c r="G80" s="1"/>
      <c r="H80" s="1"/>
      <c r="I80" s="1"/>
      <c r="J80" s="1"/>
      <c r="K80" s="1"/>
      <c r="L80" s="1"/>
      <c r="M80" s="5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33.75" hidden="1" customHeight="1" x14ac:dyDescent="0.25">
      <c r="A81" s="58" t="str">
        <f>'[1]Запит на закупівлю'!B74</f>
        <v/>
      </c>
      <c r="B81" s="34"/>
      <c r="C81" s="16"/>
      <c r="D81" s="1"/>
      <c r="E81" s="60"/>
      <c r="F81" s="1"/>
      <c r="G81" s="1"/>
      <c r="H81" s="1"/>
      <c r="I81" s="1"/>
      <c r="J81" s="1"/>
      <c r="K81" s="1"/>
      <c r="L81" s="1"/>
      <c r="M81" s="5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15" hidden="1" customHeight="1" x14ac:dyDescent="0.25">
      <c r="A82" s="17"/>
      <c r="B82" s="17"/>
      <c r="C82" s="18"/>
      <c r="D82" s="1"/>
      <c r="E82" s="19"/>
      <c r="F82" s="1"/>
      <c r="G82" s="1"/>
      <c r="H82" s="1"/>
      <c r="I82" s="1"/>
      <c r="J82" s="1"/>
      <c r="K82" s="1"/>
      <c r="L82" s="1"/>
      <c r="M82" s="5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17.25" customHeight="1" x14ac:dyDescent="0.25">
      <c r="A83" s="61" t="s">
        <v>32</v>
      </c>
      <c r="B83" s="36"/>
      <c r="C83" s="20" t="s">
        <v>33</v>
      </c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15.75" customHeight="1" x14ac:dyDescent="0.25">
      <c r="A84" s="62" t="str">
        <f>'[1]Запит на закупівлю'!A78</f>
        <v>Матеріальне забезпечення:</v>
      </c>
      <c r="B84" s="36"/>
      <c r="C84" s="2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42.75" customHeight="1" x14ac:dyDescent="0.25">
      <c r="A85" s="55" t="str">
        <f>'[1]Запит на закупівлю'!B78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85" s="56"/>
      <c r="C85" s="22" t="s">
        <v>31</v>
      </c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15.75" customHeight="1" x14ac:dyDescent="0.25">
      <c r="A86" s="62" t="str">
        <f>'[1]Запит на закупівлю'!A80</f>
        <v>Умови оплати:</v>
      </c>
      <c r="B86" s="36"/>
      <c r="C86" s="2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45" customHeight="1" x14ac:dyDescent="0.25">
      <c r="A87" s="57" t="str">
        <f>'[1]Запит на закупівлю'!B80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87" s="36"/>
      <c r="C87" s="23" t="s">
        <v>31</v>
      </c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15" hidden="1" customHeight="1" x14ac:dyDescent="0.25">
      <c r="A88" s="55" t="str">
        <f>'[1]Запит на закупівлю'!D80</f>
        <v/>
      </c>
      <c r="B88" s="56"/>
      <c r="C88" s="2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15.75" customHeight="1" x14ac:dyDescent="0.25">
      <c r="A89" s="62" t="str">
        <f>'[1]Запит на закупівлю'!A88</f>
        <v>Дозвіл оплати ПДВ за проектом:</v>
      </c>
      <c r="B89" s="36"/>
      <c r="C89" s="2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99.75" customHeight="1" x14ac:dyDescent="0.25">
      <c r="A90" s="55" t="str">
        <f>'[1]Запит на закупівлю'!B88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0" s="56"/>
      <c r="C90" s="22" t="s">
        <v>31</v>
      </c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15.75" customHeight="1" x14ac:dyDescent="0.25">
      <c r="A91" s="62" t="str">
        <f>'[1]Запит на закупівлю'!A89</f>
        <v>Фіксована вартість товару, робіт або послуг:</v>
      </c>
      <c r="B91" s="36"/>
      <c r="C91" s="2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39" customHeight="1" x14ac:dyDescent="0.25">
      <c r="A92" s="55" t="str">
        <f>'[1]Запит на закупівлю'!B89</f>
        <v>Вартість товару, робіт або послуг не може бути змінена протягом терміну дії договору</v>
      </c>
      <c r="B92" s="56"/>
      <c r="C92" s="22" t="s">
        <v>31</v>
      </c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15.75" customHeight="1" x14ac:dyDescent="0.25">
      <c r="A93" s="63" t="str">
        <f>'[1]Запит на закупівлю'!A90</f>
        <v>Порядок звітування:</v>
      </c>
      <c r="B93" s="49"/>
      <c r="C93" s="24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43.5" customHeight="1" x14ac:dyDescent="0.25">
      <c r="A94" s="55" t="str">
        <f>'[1]Запит на закупівлю'!B90</f>
        <v>Звіти надаються фахівцю відділу комунікацій не пізніше 10-ти днів після надання послуг</v>
      </c>
      <c r="B94" s="56"/>
      <c r="C94" s="22" t="s">
        <v>31</v>
      </c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28.5" customHeight="1" x14ac:dyDescent="0.25">
      <c r="A95" s="62" t="str">
        <f>'[1]Запит на закупівлю'!A91</f>
        <v>Інші вимоги:</v>
      </c>
      <c r="B95" s="36"/>
      <c r="C95" s="2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122.25" customHeight="1" x14ac:dyDescent="0.25">
      <c r="A96" s="55" t="str">
        <f>'[1]Запит на закупівлю'!B91</f>
        <v>1. Передбачається, що певна кількість постів в соціальних мережах на зазначених сторінках має бути викладена англійською мовою (продубльована) але, в будь якому випадку, ця кількість не має перевищувати 50% від загальної кількості постів.
2. Виготовлений та розміщений контент для  Facebook сторінок Медичного центру "100ВІДСОТКІВ ЖИТТЯ" (Київ, Чернигів, Полтава) за своїм змістом може бути частково узагальненим для трьох сторінок, але в однаковій мірі, може різнитись за регіональними і профільними характеристиками.</v>
      </c>
      <c r="B96" s="56"/>
      <c r="C96" s="22" t="s">
        <v>31</v>
      </c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36" hidden="1" customHeight="1" x14ac:dyDescent="0.25">
      <c r="A97" s="55">
        <f>'[1]Запит на закупівлю'!B92</f>
        <v>0</v>
      </c>
      <c r="B97" s="56"/>
      <c r="C97" s="22" t="s">
        <v>31</v>
      </c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36" hidden="1" customHeight="1" x14ac:dyDescent="0.25">
      <c r="A98" s="55">
        <f>'[1]Запит на закупівлю'!B93</f>
        <v>0</v>
      </c>
      <c r="B98" s="56"/>
      <c r="C98" s="22" t="s">
        <v>31</v>
      </c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36" hidden="1" customHeight="1" x14ac:dyDescent="0.25">
      <c r="A99" s="55">
        <f>'[1]Запит на закупівлю'!B94</f>
        <v>0</v>
      </c>
      <c r="B99" s="56"/>
      <c r="C99" s="22" t="s">
        <v>31</v>
      </c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36" hidden="1" customHeight="1" x14ac:dyDescent="0.25">
      <c r="A100" s="55">
        <f>'[1]Запит на закупівлю'!B95</f>
        <v>0</v>
      </c>
      <c r="B100" s="56"/>
      <c r="C100" s="22" t="s">
        <v>31</v>
      </c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36" hidden="1" customHeight="1" x14ac:dyDescent="0.25">
      <c r="A101" s="55">
        <f>'[1]Запит на закупівлю'!B96</f>
        <v>0</v>
      </c>
      <c r="B101" s="56"/>
      <c r="C101" s="22" t="s">
        <v>31</v>
      </c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36" hidden="1" customHeight="1" x14ac:dyDescent="0.25">
      <c r="A102" s="55">
        <f>'[1]Запит на закупівлю'!B97</f>
        <v>0</v>
      </c>
      <c r="B102" s="56"/>
      <c r="C102" s="22" t="s">
        <v>31</v>
      </c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5.75" hidden="1" customHeight="1" x14ac:dyDescent="0.25">
      <c r="A103" s="12"/>
      <c r="B103" s="12"/>
      <c r="C103" s="5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25.5" customHeight="1" x14ac:dyDescent="0.25">
      <c r="A104" s="64" t="s">
        <v>34</v>
      </c>
      <c r="B104" s="36"/>
      <c r="C104" s="36"/>
      <c r="D104" s="25"/>
      <c r="E104" s="25"/>
      <c r="F104" s="25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58.5" customHeight="1" x14ac:dyDescent="0.25">
      <c r="A105" s="65" t="s">
        <v>35</v>
      </c>
      <c r="B105" s="36"/>
      <c r="C105" s="36"/>
      <c r="D105" s="26"/>
      <c r="E105" s="26"/>
      <c r="F105" s="26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40.5" customHeight="1" x14ac:dyDescent="0.25">
      <c r="A106" s="65" t="s">
        <v>36</v>
      </c>
      <c r="B106" s="36"/>
      <c r="C106" s="36"/>
      <c r="D106" s="26"/>
      <c r="E106" s="26"/>
      <c r="F106" s="26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31.5" customHeight="1" x14ac:dyDescent="0.25">
      <c r="A107" s="65" t="s">
        <v>37</v>
      </c>
      <c r="B107" s="36"/>
      <c r="C107" s="36"/>
      <c r="D107" s="26"/>
      <c r="E107" s="26"/>
      <c r="F107" s="26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30.75" customHeight="1" x14ac:dyDescent="0.25">
      <c r="A108" s="65" t="s">
        <v>38</v>
      </c>
      <c r="B108" s="36"/>
      <c r="C108" s="36"/>
      <c r="D108" s="26"/>
      <c r="E108" s="26"/>
      <c r="F108" s="26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15" hidden="1" customHeight="1" x14ac:dyDescent="0.25">
      <c r="A109" s="66"/>
      <c r="B109" s="36"/>
      <c r="C109" s="36"/>
      <c r="D109" s="27"/>
      <c r="E109" s="27"/>
      <c r="F109" s="2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19.5" customHeight="1" x14ac:dyDescent="0.25">
      <c r="A110" s="64" t="s">
        <v>39</v>
      </c>
      <c r="B110" s="36"/>
      <c r="C110" s="36"/>
      <c r="D110" s="25"/>
      <c r="E110" s="25"/>
      <c r="F110" s="25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45.75" customHeight="1" x14ac:dyDescent="0.25">
      <c r="A111" s="65" t="s">
        <v>40</v>
      </c>
      <c r="B111" s="36"/>
      <c r="C111" s="36"/>
      <c r="D111" s="26"/>
      <c r="E111" s="26"/>
      <c r="F111" s="26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32.25" customHeight="1" x14ac:dyDescent="0.25">
      <c r="A112" s="65" t="s">
        <v>41</v>
      </c>
      <c r="B112" s="36"/>
      <c r="C112" s="36"/>
      <c r="D112" s="26"/>
      <c r="E112" s="26"/>
      <c r="F112" s="26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16.5" customHeight="1" x14ac:dyDescent="0.25">
      <c r="A113" s="65" t="s">
        <v>42</v>
      </c>
      <c r="B113" s="36"/>
      <c r="C113" s="36"/>
      <c r="D113" s="26"/>
      <c r="E113" s="26"/>
      <c r="F113" s="26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46.5" customHeight="1" x14ac:dyDescent="0.25">
      <c r="A114" s="65" t="s">
        <v>43</v>
      </c>
      <c r="B114" s="36"/>
      <c r="C114" s="36"/>
      <c r="D114" s="26"/>
      <c r="E114" s="26"/>
      <c r="F114" s="26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57" customHeight="1" x14ac:dyDescent="0.25">
      <c r="A115" s="65" t="s">
        <v>44</v>
      </c>
      <c r="B115" s="36"/>
      <c r="C115" s="36"/>
      <c r="D115" s="26"/>
      <c r="E115" s="26"/>
      <c r="F115" s="26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34.5" customHeight="1" x14ac:dyDescent="0.25">
      <c r="A116" s="67" t="s">
        <v>53</v>
      </c>
      <c r="B116" s="36"/>
      <c r="C116" s="36"/>
      <c r="D116" s="26"/>
      <c r="E116" s="26"/>
      <c r="F116" s="26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43.5" customHeight="1" x14ac:dyDescent="0.25">
      <c r="A117" s="65" t="s">
        <v>45</v>
      </c>
      <c r="B117" s="36"/>
      <c r="C117" s="36"/>
      <c r="D117" s="26"/>
      <c r="E117" s="26"/>
      <c r="F117" s="26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23.25" customHeight="1" x14ac:dyDescent="0.25">
      <c r="A118" s="65" t="s">
        <v>46</v>
      </c>
      <c r="B118" s="36"/>
      <c r="C118" s="36"/>
      <c r="D118" s="26"/>
      <c r="E118" s="26"/>
      <c r="F118" s="26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36.75" customHeight="1" x14ac:dyDescent="0.25">
      <c r="A119" s="65" t="s">
        <v>47</v>
      </c>
      <c r="B119" s="36"/>
      <c r="C119" s="36"/>
      <c r="D119" s="26"/>
      <c r="E119" s="26"/>
      <c r="F119" s="26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27.75" customHeight="1" x14ac:dyDescent="0.25">
      <c r="A120" s="28" t="s">
        <v>48</v>
      </c>
      <c r="B120" s="29"/>
      <c r="C120" s="29"/>
      <c r="D120" s="30"/>
      <c r="E120" s="26"/>
      <c r="F120" s="26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15.75" customHeight="1" x14ac:dyDescent="0.25">
      <c r="A121" s="30" t="s">
        <v>49</v>
      </c>
      <c r="B121" s="30" t="s">
        <v>50</v>
      </c>
      <c r="C121" s="30" t="s">
        <v>51</v>
      </c>
      <c r="D121" s="31"/>
      <c r="E121" s="26"/>
      <c r="F121" s="26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15.75" hidden="1" customHeight="1" x14ac:dyDescent="0.25">
      <c r="A122" s="1"/>
      <c r="B122" s="1"/>
      <c r="C122" s="1"/>
      <c r="D122" s="1"/>
      <c r="E122" s="26"/>
      <c r="F122" s="26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15.75" hidden="1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15.75" hidden="1" customHeight="1" x14ac:dyDescent="0.25">
      <c r="A124" s="12"/>
      <c r="B124" s="12"/>
      <c r="C124" s="12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15.75" customHeight="1" x14ac:dyDescent="0.25">
      <c r="A125" s="32"/>
      <c r="B125" s="32"/>
      <c r="C125" s="32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15.75" customHeight="1" x14ac:dyDescent="0.25">
      <c r="A126" s="1"/>
      <c r="B126" s="32"/>
      <c r="C126" s="32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15.75" customHeight="1" x14ac:dyDescent="0.2"/>
    <row r="323" spans="1:23" ht="15.75" customHeight="1" x14ac:dyDescent="0.2"/>
    <row r="324" spans="1:23" ht="15.75" customHeight="1" x14ac:dyDescent="0.2"/>
    <row r="325" spans="1:23" ht="15.75" customHeight="1" x14ac:dyDescent="0.2"/>
    <row r="326" spans="1:23" ht="15.75" customHeight="1" x14ac:dyDescent="0.2"/>
    <row r="327" spans="1:23" ht="15.75" customHeight="1" x14ac:dyDescent="0.2"/>
    <row r="328" spans="1:23" ht="15.75" customHeight="1" x14ac:dyDescent="0.2"/>
    <row r="329" spans="1:23" ht="15.75" customHeight="1" x14ac:dyDescent="0.2"/>
    <row r="330" spans="1:23" ht="15.75" customHeight="1" x14ac:dyDescent="0.2"/>
    <row r="331" spans="1:23" ht="15.75" customHeight="1" x14ac:dyDescent="0.2"/>
    <row r="332" spans="1:23" ht="15.75" customHeight="1" x14ac:dyDescent="0.2"/>
    <row r="333" spans="1:23" ht="15.75" customHeight="1" x14ac:dyDescent="0.2"/>
    <row r="334" spans="1:23" ht="15.75" customHeight="1" x14ac:dyDescent="0.2"/>
    <row r="335" spans="1:23" ht="15.75" customHeight="1" x14ac:dyDescent="0.2"/>
    <row r="336" spans="1:23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</sheetData>
  <autoFilter xmlns:x14="http://schemas.microsoft.com/office/spreadsheetml/2009/9/main" ref="A30:C124" xr:uid="{00000000-0009-0000-0000-000004000000}">
    <filterColumn colId="0">
      <filters>
        <mc:AlternateContent xmlns:mc="http://schemas.openxmlformats.org/markup-compatibility/2006">
          <mc:Choice Requires="x14">
            <x14:filter val="_x000a__x000a__x000a__x000a_1"/>
            <x14:filter val="*Невідповідність зазначеним вимогам призводить до автоматичної дискваліфікації"/>
            <x14:filter val="*Перелік робіт/послуг не є остаточним та може змінюватись (доповнюватися) протягом дії угоди."/>
            <x14:filter val="[ПІБ]"/>
            <x14:filter val="1.  БО &quot;100 ВІДСОТКІВ ЖИТТЯ&quot; не зобов’язана приймати найкращу за ціною пропозицію чи будь-яку із отриманих пропозицій. До моменту підписання договору про закупівлю  БО &quot;100 ВІДСОТКІВ ЖИТТЯ&quot; не несе жодних зобов’язань по відношенню до учасників закупівлі або потенційних учасників закупівлі."/>
            <x14:filter val="1. Аудит існуючих соцмереж замовника (7 сторінок): _x000a_Facebook   https://www.facebook.com/100PercentLifeFightForLife/?ref=bookmarks_x000a_https://www.facebook.com/100PercentKyiv/ _x000a_https://www.facebook.com/100Poltava/_x000a_https://www.facebook.com/100PercentChernihiv_x000a_Instagram  https://instagram.com/fight100life_?igshid=1632kvt5ktx1a_x000a_Linkedin     _x000a_https://www.linkedin.com/company/co-100-life_x000a_YouTube    _x000a_https://www.youtube.com/user/plwhv_x000a__x000a_Аудит має включати інформаційне діагностування ефективності процесів просування діяльності організації в мережі Internet, відображене в вищезазначених соціальних мережах. Процес проведення аудиту включає комплексне моніторингове дослідження, яке проводиться на основі профільних баз даних, що представляють цільові групи досліджуваних сторінок в мережі Internet. Отримані результати, після збору базової інформації за ключовими критеріями пошуку, систематизуються відповідно до ключових показників і переводяться в якісні і кількісні оцінки (контент-аналіз)."/>
            <x14:filter val="1. Досвід роботи в сфері реклами та SMM просування (підтримка іміджу компанії в інтернеті, шляхом просування продуктів та послуг, а також популяризації бренду в соціальних мережах), не менше 3-х років. Досвід роботи в медичних проектах буде зараховано як додаткову перевагу."/>
            <x14:filter val="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&quot;100 ВІДСОТКІВ ЖИТТЯ&quot; в будь-який момент до завершення періоду її дії."/>
            <x14:filter val="1. Передбачається, що певна кількість постів в соціальних мережах на зазначених сторінках має бути викладена англійською мовою (продубльована) але, в будь якому випадку, ця кількість не має перевищувати 50% від загальної кількості постів._x000a_2. Виготовлений та розміщений контент для  Facebook сторінок Медичного центру &quot;100ВІДСОТКІВ ЖИТТЯ&quot; (Київ, Чернигів, Полтава) за своїм змістом може бути частково узагальненим для трьох сторінок, але в однаковій мірі, може різнитись за регіональними і профільними характеристиками."/>
            <x14:filter val="2.  БО &quot;100 ВІДСОТКІВ ЖИТТЯ&quot; залишає за собою право відхилити цінові пропозиції всіх учасників процедури закупівлі."/>
            <x14:filter val="2. Досвід річної підтримки (повний цикл) сторінок в соціальній мережі Facebook, що включає розробку стратегії комунікації в соціальних мережах на тривалий період, створення текстового контенту (копірайтинг), створення візуального контенту різних форматів: статичного та анімованого. _x000a_"/>
            <x14:filter val="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"/>
            <x14:filter val="2. Розробка стратегії присутності сторінок (7 шт.) замовника в соцмережах з урахуванням особливостей кожної платформи (Facebook, Instagram, YouTube, Linkedin) та бренд-платформи, відповідно до стратегічного бачення замовника_x000a_"/>
            <x14:filter val="3.  БО &quot;100 ВІДСОТКІВ ЖИТТЯ&quot; залишає за собою право застосувати процедуру редукціону."/>
            <x14:filter val="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"/>
            <x14:filter val="3. Досвід надання послуг у сфері SMM просування з національними або міжнародними компаніями (з кількістю підписників в соціальній мережі Facebook не менш ніж 3 000 чол. (три тисячі) _x000a_"/>
            <x14:filter val="3. Розробка контент-плану для сторінок замовника в соцмережах з урахуванням особливостей кожної платформи (Facebook, Instagram, YouTube, Linkedin)_x000a_"/>
            <x14:filter val="4. Виготовлення та розміщення контенту відповідно до контент-плану та стратегії, адаптованого для кожної з платформ замовника (Facebook, Instagram, YouTube, Linkedin) - відео, анімацій, стрімів, сторіз, інфографік, текстів, опитувань, конкурсів тощо._x000a_"/>
            <x14:filter val="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&quot;100 ВІДСОТКІВ ЖИТТЯ&quot; з переможцем конкурсних торгів."/>
            <x14:filter val="4. Досвід створення і розміщення текстових та графічних матеріалів на сторінках в соціальній мережі Facebook  (графічні зображення мають змістовно відноситись до текстових)."/>
            <x14:filter val="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"/>
            <x14:filter val="5. Розробка стратегії просування присутності замовника на  платформах (Facebook, Instagram, YouTube, Linkedin) шляхом застосування таргетованої реклами для залучення цільової аудиторії."/>
            <x14:filter val="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&quot;100 ВІДСОТКІВ ЖИТТЯ&quot;."/>
            <x14:filter val="6. Володіння діловою українською, російською мовами (вільно) та англійською мовою на рівні Upper Intermediate та вище_x000a_"/>
            <x14:filter val="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"/>
            <x14:filter val="6. Розміщення відеороликів на сторінках соціальних мереж Замовника (Facebook, Instagram, YouTube) з урахуванням усіх вимог для формату, обкладинок, опису, тегів тощо._x000a_"/>
            <x14:filter val="7. Виконання тестового завдання в рамках предмету закупівлі, а саме: _x000a_Створення двох текстових матеріалів обсягом від 300 до 1500 знаків для https://www.facebook.com/100PercentKyiv/?epa=SEARCH_BOX із графічними зображеннями (що мають змістовно відноситись до текстових матеріалів), граматичною і змістовою коректурою. _x000a_Матеріали готуються українською та англійською мовами та  мають бути автентичними, унікальними, створеними учасником для виконання вимог закупівлі і не запозиченими з будь-яких джерел._x000a_Створений опис із хештегами для будь-якого відео з каналу Замовника https://www.youtube.com/user/plwhv/videos та графічною обкладинкою з урахуванням бренд-платформи Замовника."/>
            <x14:filter val="7. Просування відеороликів шляхом застосування таргетованої реклами для залучення цільової аудиторії."/>
            <x14:filter val="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"/>
            <x14:filter val="8. Налаштування таргетованої реклами з охопленням аудиторій від 1000 унікальних переглядів кожного повідомлення у кожній з соціальних мереж."/>
            <x14:filter val="8. Підтверджую правдивість всіх відомостей зазначених у цій ціновій пропозиції."/>
            <x14: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    <x14:filter val="Вартість товару, робіт або послуг не може бути змінена протягом терміну дії договору"/>
            <x14:filter val="Вартість."/>
            <x14:filter val="Вимоги до кандидатів"/>
            <x14:filter val="Відповідність вимогам, що є критеріями оцінки учасників:"/>
            <x14:filter val="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"/>
            <x14:filter val="Дозвіл оплати ПДВ за проектом:"/>
            <x14:filter val="Досвід (оцінюється с точки зору можливості залучення в проекті)."/>
            <x14:filter val="Звіти надаються фахівцю відділу комунікацій не пізніше 10-ти днів після надання послуг"/>
            <x14:filter val="Інші вимоги:"/>
            <x14:filter val="Матеріальне забезпечення:"/>
            <x14:filter val="не застосовується"/>
            <x14:filter val="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"/>
            <x14:filter val="Опис робіт/послуг"/>
            <x14:filter val="Очікується, що всі витрати, пов’язані із наданням послуг або виконаням робіт, надавач послуг або виконавець робіт здійснює за власний рахунок."/>
            <x14:filter val="Підписанням та поданням цієї цінової пропозиції учасник погоджується з наступним:"/>
            <x14:filter val="Поетапне постачання товарів, надання послуг, виконання робіт (якщо застосовується):"/>
            <x14:filter val="Порядок звітування:"/>
            <x14:filter val="Своїм підписом підтверджую зобов’язання у випадку акцепту цієї пропозиції БО &quot;100 ВІДСОТКВ ЖИТТЯ&quot;:"/>
            <x14:filter val="Умови оплати:"/>
            <x14:filter val="Умови співпраці"/>
            <x14:filter val="Фіксована вартість товару, робіт або послуг:"/>
          </mc:Choice>
          <mc:Fallback>
            <filter val="_x000a__x000a__x000a__x000a_1"/>
            <filter val="*Невідповідність зазначеним вимогам призводить до автоматичної дискваліфікації"/>
            <filter val="*Перелік робіт/послуг не є остаточним та може змінюватись (доповнюватися) протягом дії угоди."/>
            <filter val="[ПІБ]"/>
            <filter val="2.  БО &quot;100 ВІДСОТКІВ ЖИТТЯ&quot; залишає за собою право відхилити цінові пропозиції всіх учасників процедури закупівлі."/>
            <filter val="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"/>
            <filter val="2. Розробка стратегії присутності сторінок (7 шт.) замовника в соцмережах з урахуванням особливостей кожної платформи (Facebook, Instagram, YouTube, Linkedin) та бренд-платформи, відповідно до стратегічного бачення замовника_x000a_"/>
            <filter val="3.  БО &quot;100 ВІДСОТКІВ ЖИТТЯ&quot; залишає за собою право застосувати процедуру редукціону."/>
            <filter val="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"/>
            <filter val="3. Досвід надання послуг у сфері SMM просування з національними або міжнародними компаніями (з кількістю підписників в соціальній мережі Facebook не менш ніж 3 000 чол. (три тисячі) _x000a_"/>
            <filter val="3. Розробка контент-плану для сторінок замовника в соцмережах з урахуванням особливостей кожної платформи (Facebook, Instagram, YouTube, Linkedin)_x000a_"/>
            <filter val="4. Виготовлення та розміщення контенту відповідно до контент-плану та стратегії, адаптованого для кожної з платформ замовника (Facebook, Instagram, YouTube, Linkedin) - відео, анімацій, стрімів, сторіз, інфографік, текстів, опитувань, конкурсів тощо._x000a_"/>
            <filter val="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&quot;100 ВІДСОТКІВ ЖИТТЯ&quot; з переможцем конкурсних торгів."/>
            <filter val="4. Досвід створення і розміщення текстових та графічних матеріалів на сторінках в соціальній мережі Facebook  (графічні зображення мають змістовно відноситись до текстових)."/>
            <filter val="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"/>
            <filter val="5. Розробка стратегії просування присутності замовника на  платформах (Facebook, Instagram, YouTube, Linkedin) шляхом застосування таргетованої реклами для залучення цільової аудиторії."/>
            <filter val="6. Володіння діловою українською, російською мовами (вільно) та англійською мовою на рівні Upper Intermediate та вище_x000a_"/>
            <filter val="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"/>
            <filter val="6. Розміщення відеороликів на сторінках соціальних мереж Замовника (Facebook, Instagram, YouTube) з урахуванням усіх вимог для формату, обкладинок, опису, тегів тощо._x000a_"/>
            <filter val="7. Просування відеороликів шляхом застосування таргетованої реклами для залучення цільової аудиторії."/>
            <filter val="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"/>
            <filter val="8. Налаштування таргетованої реклами з охопленням аудиторій від 1000 унікальних переглядів кожного повідомлення у кожній з соціальних мереж."/>
            <filter val="8. Підтверджую правдивість всіх відомостей зазначених у цій ціновій пропозиції."/>
            <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    <filter val="Вартість товару, робіт або послуг не може бути змінена протягом терміну дії договору"/>
            <filter val="Вартість."/>
            <filter val="Вимоги до кандидатів"/>
            <filter val="Відповідність вимогам, що є критеріями оцінки учасників:"/>
            <filter val="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"/>
            <filter val="Дозвіл оплати ПДВ за проектом:"/>
            <filter val="Досвід (оцінюється с точки зору можливості залучення в проекті)."/>
            <filter val="Звіти надаються фахівцю відділу комунікацій не пізніше 10-ти днів після надання послуг"/>
            <filter val="Інші вимоги:"/>
            <filter val="Матеріальне забезпечення:"/>
            <filter val="не застосовується"/>
            <filter val="Опис робіт/послуг"/>
            <filter val="Очікується, що всі витрати, пов’язані із наданням послуг або виконаням робіт, надавач послуг або виконавець робіт здійснює за власний рахунок."/>
            <filter val="Підписанням та поданням цієї цінової пропозиції учасник погоджується з наступним:"/>
            <filter val="Поетапне постачання товарів, надання послуг, виконання робіт (якщо застосовується):"/>
            <filter val="Порядок звітування:"/>
            <filter val="Своїм підписом підтверджую зобов’язання у випадку акцепту цієї пропозиції БО &quot;100 ВІДСОТКВ ЖИТТЯ&quot;:"/>
            <filter val="Умови оплати:"/>
            <filter val="Умови співпраці"/>
            <filter val="Фіксована вартість товару, робіт або послуг:"/>
          </mc:Fallback>
        </mc:AlternateContent>
      </filters>
    </filterColumn>
  </autoFilter>
  <mergeCells count="92">
    <mergeCell ref="A117:C117"/>
    <mergeCell ref="A118:C118"/>
    <mergeCell ref="A119:C119"/>
    <mergeCell ref="A111:C111"/>
    <mergeCell ref="A112:C112"/>
    <mergeCell ref="A113:C113"/>
    <mergeCell ref="A114:C114"/>
    <mergeCell ref="A115:C115"/>
    <mergeCell ref="A116:C116"/>
    <mergeCell ref="A110:C110"/>
    <mergeCell ref="A98:B98"/>
    <mergeCell ref="A99:B99"/>
    <mergeCell ref="A100:B100"/>
    <mergeCell ref="A101:B101"/>
    <mergeCell ref="A102:B102"/>
    <mergeCell ref="A104:C104"/>
    <mergeCell ref="A105:C105"/>
    <mergeCell ref="A106:C106"/>
    <mergeCell ref="A107:C107"/>
    <mergeCell ref="A108:C108"/>
    <mergeCell ref="A109:C109"/>
    <mergeCell ref="A97:B97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E79:E81"/>
    <mergeCell ref="A80:B80"/>
    <mergeCell ref="A81:B81"/>
    <mergeCell ref="A83:B83"/>
    <mergeCell ref="A84:B84"/>
    <mergeCell ref="A85:B85"/>
    <mergeCell ref="A74:B74"/>
    <mergeCell ref="A75:B75"/>
    <mergeCell ref="A76:B76"/>
    <mergeCell ref="A77:C77"/>
    <mergeCell ref="A78:B78"/>
    <mergeCell ref="A79:B79"/>
    <mergeCell ref="A73:B73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61:B61"/>
    <mergeCell ref="B27:C27"/>
    <mergeCell ref="A28:C28"/>
    <mergeCell ref="A29:C29"/>
    <mergeCell ref="C32:C39"/>
    <mergeCell ref="A55:B55"/>
    <mergeCell ref="A56:B56"/>
    <mergeCell ref="A57:B57"/>
    <mergeCell ref="A58:B58"/>
    <mergeCell ref="A59:B59"/>
    <mergeCell ref="A60:B60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14:C14"/>
    <mergeCell ref="A1:C1"/>
    <mergeCell ref="A2:C2"/>
    <mergeCell ref="A3:C3"/>
    <mergeCell ref="A4:C4"/>
    <mergeCell ref="A5:C5"/>
    <mergeCell ref="A6:C6"/>
    <mergeCell ref="A7:C7"/>
    <mergeCell ref="B9:C9"/>
    <mergeCell ref="B10:C10"/>
    <mergeCell ref="B11:C11"/>
    <mergeCell ref="A13:C13"/>
  </mergeCells>
  <hyperlinks>
    <hyperlink ref="A116" r:id="rId1" display="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" xr:uid="{C50A8593-A113-4653-861E-3A31E8B5C95F}"/>
  </hyperlinks>
  <pageMargins left="0.25" right="0.25" top="0.75" bottom="0.75" header="0" footer="0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ЦП_консультанти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StretovichDima</dc:creator>
  <cp:lastModifiedBy>StretovichDima</cp:lastModifiedBy>
  <cp:lastPrinted>2020-07-27T13:54:02Z</cp:lastPrinted>
  <dcterms:created xsi:type="dcterms:W3CDTF">2020-07-27T13:13:52Z</dcterms:created>
  <dcterms:modified xsi:type="dcterms:W3CDTF">2020-07-30T11:00:09Z</dcterms:modified>
</cp:coreProperties>
</file>