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00% ЖИТТЯ\2020_Консультанти\132-КС-20 Македонія\2. Оголошення\УКР\"/>
    </mc:Choice>
  </mc:AlternateContent>
  <xr:revisionPtr revIDLastSave="0" documentId="8_{638C7209-590E-4658-913C-CA3ABF892C17}" xr6:coauthVersionLast="45" xr6:coauthVersionMax="45" xr10:uidLastSave="{00000000-0000-0000-0000-000000000000}"/>
  <bookViews>
    <workbookView xWindow="-120" yWindow="-120" windowWidth="29040" windowHeight="15840" xr2:uid="{E0789D74-AE52-4FEA-919E-FDDCDA7403DB}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ЦП_консультанти!$A$32:$C$128</definedName>
    <definedName name="валюта" localSheetId="0">#REF!</definedName>
    <definedName name="валюта">#REF!</definedName>
    <definedName name="_xlnm.Print_Area" localSheetId="0">ЦП_консультанти!$A$2:$C$128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6" i="1" l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A88" i="1"/>
  <c r="A87" i="1"/>
  <c r="A86" i="1"/>
  <c r="B83" i="1"/>
  <c r="A83" i="1"/>
  <c r="B82" i="1"/>
  <c r="A82" i="1"/>
  <c r="A81" i="1"/>
  <c r="A80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A38" i="1"/>
  <c r="B37" i="1"/>
  <c r="A37" i="1"/>
  <c r="B36" i="1"/>
  <c r="A36" i="1"/>
  <c r="B35" i="1"/>
  <c r="A35" i="1"/>
  <c r="A34" i="1"/>
  <c r="A5" i="1"/>
</calcChain>
</file>

<file path=xl/sharedStrings.xml><?xml version="1.0" encoding="utf-8"?>
<sst xmlns="http://schemas.openxmlformats.org/spreadsheetml/2006/main" count="100" uniqueCount="54">
  <si>
    <t>Додаток 1 до оголошення № 132-КС-20</t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</si>
  <si>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</si>
  <si>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</si>
  <si>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</si>
  <si>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</si>
  <si>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</si>
  <si>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</si>
  <si>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</si>
  <si>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</si>
  <si>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</si>
  <si>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</si>
  <si>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</si>
  <si>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</si>
  <si>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</si>
  <si>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</si>
  <si>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</si>
  <si>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</si>
  <si>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</si>
  <si>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</si>
  <si>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</si>
  <si>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</si>
  <si>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</si>
  <si>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</si>
  <si>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</si>
  <si>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</si>
  <si>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</si>
  <si>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t>вкажіть вартість в грн.</t>
  </si>
  <si>
    <t>*Перелік робіт/послуг не є остаточним та може змінюватись (доповнюватися) протягом дії угоди.</t>
  </si>
  <si>
    <t>Вимоги до кандидатів</t>
  </si>
  <si>
    <t>Відповідність вимогам. Вкажіть ТАК або НІ</t>
  </si>
  <si>
    <t>вкажіть ТАК або НІ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</si>
  <si>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</si>
  <si>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</si>
  <si>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</si>
  <si>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</si>
  <si>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</si>
  <si>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</si>
  <si>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</si>
  <si>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</si>
  <si>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</si>
  <si>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</si>
  <si>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</si>
  <si>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</si>
  <si>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</si>
  <si>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необхыдно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</si>
  <si>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</si>
  <si>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</si>
  <si>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</si>
  <si>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</si>
  <si>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</si>
  <si>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</si>
  <si>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</si>
  <si>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дол. США (без ПДВ)</t>
    </r>
  </si>
  <si>
    <t>вкажіть вартість години у дол. США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</si>
</sst>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₴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name val="Tahoma"/>
      <family val="2"/>
      <charset val="204"/>
    </font>
    <font>
      <b/>
      <sz val="12"/>
      <color theme="1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76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/>
    <xf numFmtId="3" fontId="3" fillId="0" borderId="0" xfId="0" applyNumberFormat="1" applyFont="1"/>
    <xf numFmtId="3" fontId="4" fillId="3" borderId="0" xfId="0" applyNumberFormat="1" applyFont="1" applyFill="1" applyAlignment="1">
      <alignment horizontal="center" vertical="top"/>
    </xf>
    <xf numFmtId="3" fontId="5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2" xfId="0" applyNumberFormat="1" applyFont="1" applyFill="1" applyBorder="1" applyAlignment="1">
      <alignment horizontal="left" vertical="top"/>
    </xf>
    <xf numFmtId="3" fontId="6" fillId="4" borderId="3" xfId="0" applyNumberFormat="1" applyFont="1" applyFill="1" applyBorder="1" applyAlignment="1">
      <alignment horizontal="left" vertical="top"/>
    </xf>
    <xf numFmtId="0" fontId="6" fillId="4" borderId="2" xfId="0" applyFont="1" applyFill="1" applyBorder="1" applyAlignment="1">
      <alignment horizontal="left" vertical="top"/>
    </xf>
    <xf numFmtId="0" fontId="6" fillId="4" borderId="3" xfId="0" applyFont="1" applyFill="1" applyBorder="1" applyAlignment="1">
      <alignment horizontal="left" vertical="top"/>
    </xf>
    <xf numFmtId="3" fontId="6" fillId="3" borderId="2" xfId="0" applyNumberFormat="1" applyFont="1" applyFill="1" applyBorder="1" applyAlignment="1">
      <alignment horizontal="left" vertical="top" wrapText="1"/>
    </xf>
    <xf numFmtId="3" fontId="6" fillId="3" borderId="4" xfId="0" applyNumberFormat="1" applyFont="1" applyFill="1" applyBorder="1" applyAlignment="1">
      <alignment horizontal="left" vertical="top" wrapText="1"/>
    </xf>
    <xf numFmtId="3" fontId="6" fillId="3" borderId="3" xfId="0" applyNumberFormat="1" applyFont="1" applyFill="1" applyBorder="1" applyAlignment="1">
      <alignment horizontal="left" vertical="top" wrapText="1"/>
    </xf>
    <xf numFmtId="14" fontId="6" fillId="4" borderId="2" xfId="0" applyNumberFormat="1" applyFont="1" applyFill="1" applyBorder="1" applyAlignment="1">
      <alignment horizontal="left" vertical="top"/>
    </xf>
    <xf numFmtId="14" fontId="6" fillId="4" borderId="3" xfId="0" applyNumberFormat="1" applyFont="1" applyFill="1" applyBorder="1" applyAlignment="1">
      <alignment horizontal="left" vertical="top"/>
    </xf>
    <xf numFmtId="49" fontId="6" fillId="4" borderId="2" xfId="0" applyNumberFormat="1" applyFont="1" applyFill="1" applyBorder="1" applyAlignment="1">
      <alignment horizontal="left" vertical="top"/>
    </xf>
    <xf numFmtId="49" fontId="6" fillId="4" borderId="3" xfId="0" applyNumberFormat="1" applyFont="1" applyFill="1" applyBorder="1" applyAlignment="1">
      <alignment horizontal="left" vertical="top"/>
    </xf>
    <xf numFmtId="3" fontId="9" fillId="3" borderId="5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/>
    <xf numFmtId="3" fontId="0" fillId="3" borderId="0" xfId="0" applyNumberFormat="1" applyFill="1"/>
    <xf numFmtId="14" fontId="11" fillId="3" borderId="0" xfId="0" applyNumberFormat="1" applyFont="1" applyFill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/>
    <xf numFmtId="3" fontId="6" fillId="5" borderId="0" xfId="0" applyNumberFormat="1" applyFont="1" applyFill="1" applyAlignment="1">
      <alignment vertical="top" wrapText="1"/>
    </xf>
    <xf numFmtId="3" fontId="6" fillId="5" borderId="0" xfId="0" applyNumberFormat="1" applyFont="1" applyFill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6" xfId="0" applyNumberFormat="1" applyFont="1" applyFill="1" applyBorder="1" applyAlignment="1">
      <alignment horizontal="center" vertical="center" wrapText="1"/>
    </xf>
    <xf numFmtId="164" fontId="9" fillId="4" borderId="7" xfId="0" applyNumberFormat="1" applyFont="1" applyFill="1" applyBorder="1" applyAlignment="1">
      <alignment horizontal="center" vertical="center" wrapText="1"/>
    </xf>
    <xf numFmtId="164" fontId="9" fillId="4" borderId="8" xfId="0" applyNumberFormat="1" applyFont="1" applyFill="1" applyBorder="1" applyAlignment="1">
      <alignment horizontal="center" vertical="center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0" xfId="0" applyNumberFormat="1" applyFont="1" applyFill="1" applyAlignment="1">
      <alignment horizontal="left" vertical="top" wrapText="1"/>
    </xf>
    <xf numFmtId="3" fontId="14" fillId="5" borderId="2" xfId="0" applyNumberFormat="1" applyFont="1" applyFill="1" applyBorder="1" applyAlignment="1">
      <alignment horizontal="left" vertical="top" wrapText="1"/>
    </xf>
    <xf numFmtId="3" fontId="14" fillId="5" borderId="3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3" borderId="2" xfId="0" applyNumberFormat="1" applyFont="1" applyFill="1" applyBorder="1" applyAlignment="1">
      <alignment horizontal="left" vertical="top" wrapText="1"/>
    </xf>
    <xf numFmtId="3" fontId="13" fillId="3" borderId="3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5" xfId="0" applyNumberFormat="1" applyFont="1" applyFill="1" applyBorder="1" applyAlignment="1">
      <alignment horizontal="left" vertical="top" wrapText="1"/>
    </xf>
    <xf numFmtId="2" fontId="15" fillId="3" borderId="2" xfId="0" applyNumberFormat="1" applyFont="1" applyFill="1" applyBorder="1" applyAlignment="1">
      <alignment horizontal="left" vertical="top" wrapText="1"/>
    </xf>
    <xf numFmtId="2" fontId="15" fillId="3" borderId="3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2" fontId="15" fillId="3" borderId="2" xfId="0" applyNumberFormat="1" applyFont="1" applyFill="1" applyBorder="1" applyAlignment="1">
      <alignment horizontal="left" vertical="top" wrapText="1"/>
    </xf>
    <xf numFmtId="2" fontId="15" fillId="3" borderId="3" xfId="0" applyNumberFormat="1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Alignment="1">
      <alignment horizontal="left" vertical="top" wrapText="1"/>
    </xf>
    <xf numFmtId="3" fontId="14" fillId="5" borderId="0" xfId="0" applyNumberFormat="1" applyFont="1" applyFill="1" applyAlignment="1">
      <alignment horizontal="left" vertical="top" wrapText="1"/>
    </xf>
    <xf numFmtId="3" fontId="16" fillId="3" borderId="0" xfId="0" applyNumberFormat="1" applyFont="1" applyFill="1" applyAlignment="1">
      <alignment horizontal="left" vertical="top" wrapText="1"/>
    </xf>
    <xf numFmtId="3" fontId="13" fillId="0" borderId="0" xfId="0" applyNumberFormat="1" applyFont="1" applyAlignment="1">
      <alignment horizontal="left" vertical="top" wrapText="1"/>
    </xf>
    <xf numFmtId="3" fontId="13" fillId="3" borderId="9" xfId="0" applyNumberFormat="1" applyFont="1" applyFill="1" applyBorder="1" applyAlignment="1">
      <alignment horizontal="left" vertical="top" wrapText="1"/>
    </xf>
    <xf numFmtId="3" fontId="13" fillId="4" borderId="9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Alignment="1">
      <alignment horizontal="left" vertical="top" wrapText="1"/>
    </xf>
    <xf numFmtId="3" fontId="13" fillId="4" borderId="0" xfId="0" applyNumberFormat="1" applyFont="1" applyFill="1" applyAlignment="1">
      <alignment horizontal="left" vertical="top" wrapText="1"/>
    </xf>
    <xf numFmtId="3" fontId="16" fillId="3" borderId="5" xfId="0" applyNumberFormat="1" applyFont="1" applyFill="1" applyBorder="1" applyAlignment="1">
      <alignment horizontal="left" vertical="top" wrapText="1"/>
    </xf>
    <xf numFmtId="3" fontId="13" fillId="0" borderId="5" xfId="0" applyNumberFormat="1" applyFont="1" applyBorder="1" applyAlignment="1">
      <alignment horizontal="left" vertical="top" wrapText="1"/>
    </xf>
    <xf numFmtId="0" fontId="6" fillId="3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9" fillId="3" borderId="0" xfId="0" applyFont="1" applyFill="1" applyAlignment="1">
      <alignment vertical="top" wrapText="1"/>
    </xf>
    <xf numFmtId="0" fontId="9" fillId="0" borderId="0" xfId="0" applyFont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Alignment="1">
      <alignment wrapText="1"/>
    </xf>
    <xf numFmtId="0" fontId="17" fillId="3" borderId="9" xfId="0" applyFont="1" applyFill="1" applyBorder="1" applyAlignment="1">
      <alignment horizontal="left" vertical="top" wrapText="1"/>
    </xf>
    <xf numFmtId="0" fontId="9" fillId="3" borderId="9" xfId="0" applyFont="1" applyFill="1" applyBorder="1" applyAlignment="1">
      <alignment vertical="top" wrapText="1"/>
    </xf>
    <xf numFmtId="0" fontId="9" fillId="3" borderId="0" xfId="0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  <xf numFmtId="3" fontId="13" fillId="3" borderId="4" xfId="0" applyNumberFormat="1" applyFont="1" applyFill="1" applyBorder="1" applyAlignment="1">
      <alignment horizontal="left" vertical="top" wrapText="1"/>
    </xf>
  </cellXfs>
  <cellStyles count="3">
    <cellStyle name="Обычный" xfId="0" builtinId="0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00%25%20&#1046;&#1048;&#1058;&#1058;&#1071;/2020_&#1050;&#1086;&#1085;&#1089;&#1091;&#1083;&#1100;&#1090;&#1072;&#1085;&#1090;&#1080;/132-&#1050;&#1057;-20%20&#1052;&#1072;&#1082;&#1077;&#1076;&#1086;&#1085;&#1110;&#1103;/1.%20&#1047;&#1072;&#1087;&#1080;&#1090;/&#1047;&#1072;&#1087;&#1080;&#1090;%20&#1085;&#1072;%20&#1079;&#1072;&#1082;&#1091;&#1087;&#1110;&#1074;&#1083;&#1102;_&#1082;&#1086;&#1085;&#1089;&#1091;&#1083;&#1100;&#1090;_&#1052;&#1072;&#1082;&#1077;&#1076;&#1086;&#1085;&#1080;&#1103;_120820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21">
          <cell r="A21" t="str">
            <v>Лот 1.</v>
          </cell>
        </row>
        <row r="22">
          <cell r="A22" t="str">
            <v>1.1. Консультаційні послуги стейкхолдерам Північної Македонії щодо оптимізації схем лікування ВІЛ з урахуванням кращих міжнародних практик</v>
          </cell>
          <cell r="E22" t="str">
            <v>протягом терміну дії договору</v>
          </cell>
        </row>
        <row r="23">
          <cell r="A23" t="str">
            <v>1.2. Консультаційні послуги стейкхолдерам Північної Македонії щодо механізмів потенційного зниження цін на АРВ-препарати в Північній Македонії</v>
          </cell>
          <cell r="E23" t="str">
            <v>протягом терміну дії договору</v>
          </cell>
        </row>
        <row r="24">
          <cell r="A24" t="str">
            <v>1.3. Консультаційні послуги стейкхолдерам Північної Македонії щодо потенційного збільшення кількості генеричних форм АРВ-препаратів для участі в державних закупівлях та формуванні конкуренції серед генеричних форм АРВ-препаратів</v>
          </cell>
          <cell r="E24" t="str">
            <v>протягом терміну дії договору</v>
          </cell>
        </row>
        <row r="25">
          <cell r="A25" t="str">
            <v>Лот 2.</v>
          </cell>
        </row>
        <row r="26">
          <cell r="A26" t="str">
            <v>2.1. Консультаційні послуги стейкхолдерам Північної Македонії в поліпшенні доступу до АРВ-препаратів в контексті вивчення закупівельних практик на центральному регіональному рівні, які здійснюються за рахунок державних / місцевих / донорських коштів</v>
          </cell>
          <cell r="E26" t="str">
            <v>протягом терміну дії договору</v>
          </cell>
        </row>
        <row r="27">
          <cell r="A27" t="str">
            <v>2.2. Консультаційні послуги стейкхолдерам Північної Македонії в поліпшенні доступу до АРВ-препаратів в контексті оптимізації процесів закупівель АРВ-препаратів</v>
          </cell>
        </row>
        <row r="46">
          <cell r="A46" t="str">
            <v xml:space="preserve">Лот1 </v>
          </cell>
        </row>
        <row r="47">
          <cell r="A47" t="str">
            <v>1.1. Досвід роботи в галузі охорони здоров'я та/або ВІЛ-інфекції у Cхідній Європі, від 3 років (наявність досвіду в Північній Македонії буде зараховано як первага)</v>
          </cell>
        </row>
        <row r="48">
          <cell r="A48" t="str">
            <v>1.2. Досвід з проведення аналізу процедур, політик, нормативних актів та/або формування пропозицій щодо їх вдосконалення у сфері охорони здоров'я / ВІЛ в Північній Македонії (від 2-х років)</v>
          </cell>
        </row>
        <row r="49">
          <cell r="A49" t="str">
            <v>1.3. Володіння  англійською мовою на рівні Upper Intermediate та вище</v>
          </cell>
        </row>
        <row r="50">
          <cell r="A50" t="str">
            <v>1.4. Досвід роботи в складі робочих груп по обговоренню актуальних питань в сфері охорони здоров'я за участю державних органів / установ Північної Македонії, не обов'язково буде як перевага</v>
          </cell>
        </row>
        <row r="51">
          <cell r="A51" t="str">
            <v>1.5. Досвід ведення переговорів з виробниками і постачальниками АРВ-препаратів в напрямку адвокації зниження цін на АРВ (від 1 року), не обов'язково буде як перевага</v>
          </cell>
        </row>
        <row r="52">
          <cell r="A52" t="str">
            <v>Лот 2</v>
          </cell>
        </row>
        <row r="53">
          <cell r="A53" t="str">
            <v>2.1. Досвід роботи в галузі охорони здоров'я та/або ВІЛ-інфекції у Cхідній Європі, від 3 років (наявність досвіду в Північній Македонії буде зараховано як первага)</v>
          </cell>
        </row>
        <row r="54">
          <cell r="A54" t="str">
            <v>2.2. Досвід надання консультацій / технічної підтримки у Cхідній Європі  щодо державних закупівель АРВ препаратів (від 2-х років)</v>
          </cell>
        </row>
        <row r="55">
          <cell r="A55" t="str">
            <v>2.3. Володіння  англійською мовою на рівні Upper Intermediate та вище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2">
          <cell r="B72" t="str">
            <v/>
          </cell>
        </row>
        <row r="73">
          <cell r="B73" t="str">
            <v/>
          </cell>
        </row>
        <row r="74">
          <cell r="B74" t="str">
            <v/>
          </cell>
          <cell r="D74" t="str">
            <v/>
          </cell>
        </row>
        <row r="75">
          <cell r="B75" t="str">
            <v/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  <cell r="B92" t="str">
            <v>У випадку перемоги у конкурсі нерезидента України просимо підтвердити готовність надати документи, зазначені у Додатку 2</v>
          </cell>
        </row>
        <row r="93">
          <cell r="B93" t="str">
            <v>В разі перемоги ФО або ФОП-резідентів України договір укладається на термін з 07.09.2020 по 31.12.2020 та з 01.02.2021 по 31.12.2021</v>
          </cell>
        </row>
      </sheetData>
      <sheetData sheetId="1"/>
      <sheetData sheetId="2"/>
      <sheetData sheetId="3">
        <row r="4">
          <cell r="A4" t="str">
            <v>Консультаційні послуги стейкхолдерам Північної Македонії щодо оптимізації схем лікування ВІЛ та закупівель АРВ-препаратів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3CFED5-3766-48BA-A4DA-FED805C116D6}">
  <sheetPr codeName="Лист11" filterMode="1">
    <tabColor rgb="FFFFC000"/>
  </sheetPr>
  <dimension ref="A1:M130"/>
  <sheetViews>
    <sheetView tabSelected="1" topLeftCell="A108" zoomScale="85" zoomScaleNormal="85" zoomScaleSheetLayoutView="115" workbookViewId="0">
      <selection activeCell="A56" sqref="A56:C56"/>
    </sheetView>
  </sheetViews>
  <sheetFormatPr defaultColWidth="9.140625" defaultRowHeight="15" x14ac:dyDescent="0.25"/>
  <cols>
    <col min="1" max="1" width="68.5703125" style="2" customWidth="1"/>
    <col min="2" max="2" width="15.85546875" style="2" customWidth="1"/>
    <col min="3" max="3" width="21.7109375" style="2" customWidth="1"/>
    <col min="4" max="4" width="5.140625" style="2" customWidth="1"/>
    <col min="5" max="5" width="82.7109375" style="2" customWidth="1"/>
    <col min="6" max="16384" width="9.140625" style="2"/>
  </cols>
  <sheetData>
    <row r="1" spans="1:5" ht="15" customHeight="1" x14ac:dyDescent="0.25">
      <c r="A1" s="1"/>
      <c r="B1" s="1"/>
      <c r="C1" s="1"/>
      <c r="E1" s="3"/>
    </row>
    <row r="2" spans="1:5" ht="15" customHeight="1" x14ac:dyDescent="0.25">
      <c r="A2" s="4" t="s">
        <v>0</v>
      </c>
      <c r="B2" s="4"/>
      <c r="C2" s="4"/>
    </row>
    <row r="3" spans="1:5" ht="15" customHeight="1" x14ac:dyDescent="0.25">
      <c r="A3" s="5" t="s">
        <v>1</v>
      </c>
      <c r="B3" s="5"/>
      <c r="C3" s="5"/>
    </row>
    <row r="4" spans="1:5" ht="15" customHeight="1" x14ac:dyDescent="0.25">
      <c r="A4" s="6" t="s">
        <v>2</v>
      </c>
      <c r="B4" s="6"/>
      <c r="C4" s="6"/>
      <c r="E4" s="7"/>
    </row>
    <row r="5" spans="1:5" ht="25.5" customHeight="1" x14ac:dyDescent="0.25">
      <c r="A5" s="8" t="str">
        <f>[1]ОГ_консультанти!A4</f>
        <v>Консультаційні послуги стейкхолдерам Північної Македонії щодо оптимізації схем лікування ВІЛ та закупівель АРВ-препаратів</v>
      </c>
      <c r="B5" s="8"/>
      <c r="C5" s="8"/>
      <c r="E5" s="7"/>
    </row>
    <row r="6" spans="1:5" ht="15" customHeight="1" x14ac:dyDescent="0.25">
      <c r="A6" s="6"/>
      <c r="B6" s="6"/>
      <c r="C6" s="6"/>
      <c r="E6" s="7"/>
    </row>
    <row r="7" spans="1:5" ht="15" customHeight="1" x14ac:dyDescent="0.25">
      <c r="A7" s="9" t="s">
        <v>3</v>
      </c>
      <c r="B7" s="9"/>
      <c r="C7" s="9"/>
      <c r="E7" s="7"/>
    </row>
    <row r="8" spans="1:5" ht="18.75" customHeight="1" x14ac:dyDescent="0.25">
      <c r="A8" s="10"/>
      <c r="B8" s="10"/>
      <c r="C8" s="10"/>
      <c r="E8" s="7"/>
    </row>
    <row r="9" spans="1:5" ht="25.5" customHeight="1" x14ac:dyDescent="0.25">
      <c r="A9" s="11" t="s">
        <v>4</v>
      </c>
      <c r="B9" s="12"/>
      <c r="C9" s="13"/>
      <c r="E9" s="7"/>
    </row>
    <row r="10" spans="1:5" ht="15" customHeight="1" x14ac:dyDescent="0.25">
      <c r="A10" s="11" t="s">
        <v>5</v>
      </c>
      <c r="B10" s="14"/>
      <c r="C10" s="15"/>
      <c r="E10" s="7"/>
    </row>
    <row r="11" spans="1:5" ht="15" customHeight="1" x14ac:dyDescent="0.25">
      <c r="A11" s="11" t="s">
        <v>6</v>
      </c>
      <c r="B11" s="14"/>
      <c r="C11" s="15"/>
      <c r="E11" s="7"/>
    </row>
    <row r="12" spans="1:5" x14ac:dyDescent="0.25">
      <c r="E12" s="7"/>
    </row>
    <row r="13" spans="1:5" ht="25.5" customHeight="1" x14ac:dyDescent="0.25">
      <c r="A13" s="16" t="s">
        <v>7</v>
      </c>
      <c r="B13" s="17"/>
      <c r="C13" s="18"/>
      <c r="E13" s="7"/>
    </row>
    <row r="14" spans="1:5" ht="15" customHeight="1" x14ac:dyDescent="0.25">
      <c r="A14" s="11" t="s">
        <v>8</v>
      </c>
      <c r="B14" s="12"/>
      <c r="C14" s="13"/>
      <c r="E14" s="7"/>
    </row>
    <row r="15" spans="1:5" ht="15" customHeight="1" x14ac:dyDescent="0.25">
      <c r="A15" s="11" t="s">
        <v>9</v>
      </c>
      <c r="B15" s="12"/>
      <c r="C15" s="13"/>
      <c r="E15" s="7"/>
    </row>
    <row r="16" spans="1:5" ht="15" customHeight="1" x14ac:dyDescent="0.25">
      <c r="A16" s="11" t="s">
        <v>10</v>
      </c>
      <c r="B16" s="12"/>
      <c r="C16" s="13"/>
      <c r="E16" s="7"/>
    </row>
    <row r="17" spans="1:5" ht="15" customHeight="1" x14ac:dyDescent="0.25">
      <c r="A17" s="11" t="s">
        <v>11</v>
      </c>
      <c r="B17" s="19"/>
      <c r="C17" s="20"/>
      <c r="E17" s="7"/>
    </row>
    <row r="18" spans="1:5" ht="25.5" customHeight="1" x14ac:dyDescent="0.25">
      <c r="A18" s="11" t="s">
        <v>12</v>
      </c>
      <c r="B18" s="21"/>
      <c r="C18" s="22"/>
      <c r="E18" s="7"/>
    </row>
    <row r="19" spans="1:5" ht="15" customHeight="1" x14ac:dyDescent="0.25">
      <c r="A19" s="11" t="s">
        <v>13</v>
      </c>
      <c r="B19" s="12"/>
      <c r="C19" s="13"/>
      <c r="E19" s="7"/>
    </row>
    <row r="20" spans="1:5" ht="15" customHeight="1" x14ac:dyDescent="0.25">
      <c r="A20" s="11" t="s">
        <v>14</v>
      </c>
      <c r="B20" s="14"/>
      <c r="C20" s="15"/>
      <c r="E20" s="7"/>
    </row>
    <row r="21" spans="1:5" ht="15" customHeight="1" x14ac:dyDescent="0.25">
      <c r="A21" s="11" t="s">
        <v>15</v>
      </c>
      <c r="B21" s="12"/>
      <c r="C21" s="13"/>
      <c r="E21" s="7"/>
    </row>
    <row r="22" spans="1:5" ht="15" customHeight="1" x14ac:dyDescent="0.25">
      <c r="A22" s="11" t="s">
        <v>16</v>
      </c>
      <c r="B22" s="14"/>
      <c r="C22" s="15"/>
      <c r="E22" s="7"/>
    </row>
    <row r="23" spans="1:5" ht="15" customHeight="1" x14ac:dyDescent="0.25">
      <c r="A23" s="11" t="s">
        <v>17</v>
      </c>
      <c r="B23" s="14"/>
      <c r="C23" s="15"/>
      <c r="E23" s="7"/>
    </row>
    <row r="24" spans="1:5" ht="15" customHeight="1" x14ac:dyDescent="0.25">
      <c r="A24" s="11" t="s">
        <v>18</v>
      </c>
      <c r="B24" s="14"/>
      <c r="C24" s="15"/>
      <c r="E24" s="7"/>
    </row>
    <row r="25" spans="1:5" ht="25.5" customHeight="1" x14ac:dyDescent="0.25">
      <c r="A25" s="11" t="s">
        <v>19</v>
      </c>
      <c r="B25" s="12"/>
      <c r="C25" s="13"/>
      <c r="E25" s="7"/>
    </row>
    <row r="26" spans="1:5" ht="51" customHeight="1" x14ac:dyDescent="0.25">
      <c r="A26" s="11" t="s">
        <v>20</v>
      </c>
      <c r="B26" s="21"/>
      <c r="C26" s="22"/>
      <c r="E26" s="7"/>
    </row>
    <row r="27" spans="1:5" ht="38.25" customHeight="1" x14ac:dyDescent="0.25">
      <c r="A27" s="11" t="s">
        <v>21</v>
      </c>
      <c r="B27" s="12"/>
      <c r="C27" s="13"/>
      <c r="E27" s="7"/>
    </row>
    <row r="28" spans="1:5" ht="25.5" customHeight="1" x14ac:dyDescent="0.25">
      <c r="A28" s="23" t="s">
        <v>22</v>
      </c>
      <c r="B28" s="23"/>
      <c r="C28" s="23"/>
      <c r="E28" s="7"/>
    </row>
    <row r="29" spans="1:5" x14ac:dyDescent="0.25">
      <c r="A29" s="24"/>
      <c r="B29" s="25"/>
      <c r="C29" s="26"/>
      <c r="E29" s="7"/>
    </row>
    <row r="30" spans="1:5" ht="15" customHeight="1" x14ac:dyDescent="0.25">
      <c r="A30" s="5"/>
      <c r="B30" s="5"/>
      <c r="C30" s="5"/>
      <c r="E30" s="7"/>
    </row>
    <row r="31" spans="1:5" ht="15" customHeight="1" x14ac:dyDescent="0.25">
      <c r="A31" s="27" t="s">
        <v>23</v>
      </c>
      <c r="B31" s="27"/>
      <c r="C31" s="27"/>
      <c r="E31" s="7"/>
    </row>
    <row r="32" spans="1:5" ht="15" customHeight="1" x14ac:dyDescent="0.25">
      <c r="A32" s="28"/>
      <c r="B32" s="28"/>
      <c r="C32" s="28"/>
    </row>
    <row r="33" spans="1:3" ht="40.5" customHeight="1" x14ac:dyDescent="0.25">
      <c r="A33" s="29" t="s">
        <v>24</v>
      </c>
      <c r="B33" s="30" t="s">
        <v>25</v>
      </c>
      <c r="C33" s="30" t="s">
        <v>52</v>
      </c>
    </row>
    <row r="34" spans="1:3" ht="27.75" customHeight="1" x14ac:dyDescent="0.25">
      <c r="A34" s="31" t="str">
        <f>'[1]Запит на закупівлю'!A21</f>
        <v>Лот 1.</v>
      </c>
      <c r="B34" s="32"/>
      <c r="C34" s="33" t="s">
        <v>53</v>
      </c>
    </row>
    <row r="35" spans="1:3" ht="45" customHeight="1" x14ac:dyDescent="0.25">
      <c r="A35" s="31" t="str">
        <f>'[1]Запит на закупівлю'!A22</f>
        <v>1.1. Консультаційні послуги стейкхолдерам Північної Македонії щодо оптимізації схем лікування ВІЛ з урахуванням кращих міжнародних практик</v>
      </c>
      <c r="B35" s="32" t="str">
        <f>'[1]Запит на закупівлю'!E22</f>
        <v>протягом терміну дії договору</v>
      </c>
      <c r="C35" s="34"/>
    </row>
    <row r="36" spans="1:3" ht="55.15" customHeight="1" x14ac:dyDescent="0.25">
      <c r="A36" s="31" t="str">
        <f>'[1]Запит на закупівлю'!A23</f>
        <v>1.2. Консультаційні послуги стейкхолдерам Північної Македонії щодо механізмів потенційного зниження цін на АРВ-препарати в Північній Македонії</v>
      </c>
      <c r="B36" s="32" t="str">
        <f>'[1]Запит на закупівлю'!E23</f>
        <v>протягом терміну дії договору</v>
      </c>
      <c r="C36" s="34"/>
    </row>
    <row r="37" spans="1:3" ht="66.75" customHeight="1" x14ac:dyDescent="0.25">
      <c r="A37" s="31" t="str">
        <f>'[1]Запит на закупівлю'!A24</f>
        <v>1.3. Консультаційні послуги стейкхолдерам Північної Македонії щодо потенційного збільшення кількості генеричних форм АРВ-препаратів для участі в державних закупівлях та формуванні конкуренції серед генеричних форм АРВ-препаратів</v>
      </c>
      <c r="B37" s="32" t="str">
        <f>'[1]Запит на закупівлю'!E24</f>
        <v>протягом терміну дії договору</v>
      </c>
      <c r="C37" s="35"/>
    </row>
    <row r="38" spans="1:3" ht="14.45" customHeight="1" x14ac:dyDescent="0.25">
      <c r="A38" s="31" t="str">
        <f>'[1]Запит на закупівлю'!A25</f>
        <v>Лот 2.</v>
      </c>
      <c r="B38" s="32"/>
      <c r="C38" s="36"/>
    </row>
    <row r="39" spans="1:3" ht="60.75" customHeight="1" x14ac:dyDescent="0.25">
      <c r="A39" s="31" t="str">
        <f>'[1]Запит на закупівлю'!A26</f>
        <v>2.1. Консультаційні послуги стейкхолдерам Північної Македонії в поліпшенні доступу до АРВ-препаратів в контексті вивчення закупівельних практик на центральному регіональному рівні, які здійснюються за рахунок державних / місцевих / донорських коштів</v>
      </c>
      <c r="B39" s="32" t="str">
        <f>'[1]Запит на закупівлю'!E26</f>
        <v>протягом терміну дії договору</v>
      </c>
      <c r="C39" s="33" t="s">
        <v>53</v>
      </c>
    </row>
    <row r="40" spans="1:3" ht="51" customHeight="1" x14ac:dyDescent="0.25">
      <c r="A40" s="31" t="str">
        <f>'[1]Запит на закупівлю'!A27</f>
        <v>2.2. Консультаційні послуги стейкхолдерам Північної Македонії в поліпшенні доступу до АРВ-препаратів в контексті оптимізації процесів закупівель АРВ-препаратів</v>
      </c>
      <c r="B40" s="32">
        <f>'[1]Запит на закупівлю'!E27</f>
        <v>0</v>
      </c>
      <c r="C40" s="35"/>
    </row>
    <row r="41" spans="1:3" ht="19.149999999999999" hidden="1" customHeight="1" x14ac:dyDescent="0.25">
      <c r="A41" s="31">
        <f>'[1]Запит на закупівлю'!A28</f>
        <v>0</v>
      </c>
      <c r="B41" s="32">
        <f>'[1]Запит на закупівлю'!E28</f>
        <v>0</v>
      </c>
      <c r="C41" s="36" t="s">
        <v>26</v>
      </c>
    </row>
    <row r="42" spans="1:3" ht="18" hidden="1" customHeight="1" x14ac:dyDescent="0.25">
      <c r="A42" s="31">
        <f>'[1]Запит на закупівлю'!A29</f>
        <v>0</v>
      </c>
      <c r="B42" s="32">
        <f>'[1]Запит на закупівлю'!E29</f>
        <v>0</v>
      </c>
      <c r="C42" s="36" t="s">
        <v>26</v>
      </c>
    </row>
    <row r="43" spans="1:3" ht="18" hidden="1" customHeight="1" x14ac:dyDescent="0.25">
      <c r="A43" s="31">
        <f>'[1]Запит на закупівлю'!A30</f>
        <v>0</v>
      </c>
      <c r="B43" s="32">
        <f>'[1]Запит на закупівлю'!E30</f>
        <v>0</v>
      </c>
      <c r="C43" s="36" t="s">
        <v>26</v>
      </c>
    </row>
    <row r="44" spans="1:3" ht="30" hidden="1" customHeight="1" x14ac:dyDescent="0.25">
      <c r="A44" s="31">
        <f>'[1]Запит на закупівлю'!A31</f>
        <v>0</v>
      </c>
      <c r="B44" s="32">
        <f>'[1]Запит на закупівлю'!E31</f>
        <v>0</v>
      </c>
      <c r="C44" s="36" t="s">
        <v>26</v>
      </c>
    </row>
    <row r="45" spans="1:3" ht="30" hidden="1" customHeight="1" x14ac:dyDescent="0.25">
      <c r="A45" s="31">
        <f>'[1]Запит на закупівлю'!A32</f>
        <v>0</v>
      </c>
      <c r="B45" s="32">
        <f>'[1]Запит на закупівлю'!E32</f>
        <v>0</v>
      </c>
      <c r="C45" s="36" t="s">
        <v>26</v>
      </c>
    </row>
    <row r="46" spans="1:3" ht="30" hidden="1" customHeight="1" x14ac:dyDescent="0.25">
      <c r="A46" s="31">
        <f>'[1]Запит на закупівлю'!A33</f>
        <v>0</v>
      </c>
      <c r="B46" s="32">
        <f>'[1]Запит на закупівлю'!E33</f>
        <v>0</v>
      </c>
      <c r="C46" s="36" t="s">
        <v>26</v>
      </c>
    </row>
    <row r="47" spans="1:3" ht="30" hidden="1" customHeight="1" x14ac:dyDescent="0.25">
      <c r="A47" s="31">
        <f>'[1]Запит на закупівлю'!A34</f>
        <v>0</v>
      </c>
      <c r="B47" s="32">
        <f>'[1]Запит на закупівлю'!E34</f>
        <v>0</v>
      </c>
      <c r="C47" s="36" t="s">
        <v>26</v>
      </c>
    </row>
    <row r="48" spans="1:3" ht="30" hidden="1" customHeight="1" x14ac:dyDescent="0.25">
      <c r="A48" s="31">
        <f>'[1]Запит на закупівлю'!A35</f>
        <v>0</v>
      </c>
      <c r="B48" s="32">
        <f>'[1]Запит на закупівлю'!E35</f>
        <v>0</v>
      </c>
      <c r="C48" s="36" t="s">
        <v>26</v>
      </c>
    </row>
    <row r="49" spans="1:3" ht="30" hidden="1" customHeight="1" x14ac:dyDescent="0.25">
      <c r="A49" s="31">
        <f>'[1]Запит на закупівлю'!A36</f>
        <v>0</v>
      </c>
      <c r="B49" s="32">
        <f>'[1]Запит на закупівлю'!E36</f>
        <v>0</v>
      </c>
      <c r="C49" s="36" t="s">
        <v>26</v>
      </c>
    </row>
    <row r="50" spans="1:3" ht="30" hidden="1" customHeight="1" x14ac:dyDescent="0.25">
      <c r="A50" s="31">
        <f>'[1]Запит на закупівлю'!A37</f>
        <v>0</v>
      </c>
      <c r="B50" s="32">
        <f>'[1]Запит на закупівлю'!E37</f>
        <v>0</v>
      </c>
      <c r="C50" s="36" t="s">
        <v>26</v>
      </c>
    </row>
    <row r="51" spans="1:3" ht="30" hidden="1" customHeight="1" x14ac:dyDescent="0.25">
      <c r="A51" s="31">
        <f>'[1]Запит на закупівлю'!A38</f>
        <v>0</v>
      </c>
      <c r="B51" s="32">
        <f>'[1]Запит на закупівлю'!E38</f>
        <v>0</v>
      </c>
      <c r="C51" s="36" t="s">
        <v>26</v>
      </c>
    </row>
    <row r="52" spans="1:3" ht="30" hidden="1" customHeight="1" x14ac:dyDescent="0.25">
      <c r="A52" s="31">
        <f>'[1]Запит на закупівлю'!A39</f>
        <v>0</v>
      </c>
      <c r="B52" s="32">
        <f>'[1]Запит на закупівлю'!E39</f>
        <v>0</v>
      </c>
      <c r="C52" s="36" t="s">
        <v>26</v>
      </c>
    </row>
    <row r="53" spans="1:3" ht="30" hidden="1" customHeight="1" x14ac:dyDescent="0.25">
      <c r="A53" s="31">
        <f>'[1]Запит на закупівлю'!A40</f>
        <v>0</v>
      </c>
      <c r="B53" s="32">
        <f>'[1]Запит на закупівлю'!E40</f>
        <v>0</v>
      </c>
      <c r="C53" s="36" t="s">
        <v>26</v>
      </c>
    </row>
    <row r="54" spans="1:3" ht="30" hidden="1" customHeight="1" x14ac:dyDescent="0.25">
      <c r="A54" s="31">
        <f>'[1]Запит на закупівлю'!A41</f>
        <v>0</v>
      </c>
      <c r="B54" s="32">
        <f>'[1]Запит на закупівлю'!E41</f>
        <v>0</v>
      </c>
      <c r="C54" s="36" t="s">
        <v>26</v>
      </c>
    </row>
    <row r="55" spans="1:3" ht="30" hidden="1" customHeight="1" x14ac:dyDescent="0.25">
      <c r="A55" s="31">
        <f>'[1]Запит на закупівлю'!A42</f>
        <v>0</v>
      </c>
      <c r="B55" s="32">
        <f>'[1]Запит на закупівлю'!E42</f>
        <v>0</v>
      </c>
      <c r="C55" s="36" t="s">
        <v>26</v>
      </c>
    </row>
    <row r="56" spans="1:3" ht="30" customHeight="1" x14ac:dyDescent="0.25">
      <c r="A56" s="75" t="s">
        <v>27</v>
      </c>
      <c r="B56" s="75"/>
      <c r="C56" s="75"/>
    </row>
    <row r="57" spans="1:3" ht="38.25" customHeight="1" x14ac:dyDescent="0.25">
      <c r="A57" s="38" t="s">
        <v>28</v>
      </c>
      <c r="B57" s="39"/>
      <c r="C57" s="40" t="s">
        <v>29</v>
      </c>
    </row>
    <row r="58" spans="1:3" ht="15" customHeight="1" x14ac:dyDescent="0.25">
      <c r="A58" s="41" t="str">
        <f>'[1]Запит на закупівлю'!A46</f>
        <v xml:space="preserve">Лот1 </v>
      </c>
      <c r="B58" s="42"/>
      <c r="C58" s="43"/>
    </row>
    <row r="59" spans="1:3" ht="38.25" customHeight="1" x14ac:dyDescent="0.25">
      <c r="A59" s="41" t="str">
        <f>'[1]Запит на закупівлю'!A47</f>
        <v>1.1. Досвід роботи в галузі охорони здоров'я та/або ВІЛ-інфекції у Cхідній Європі, від 3 років (наявність досвіду в Північній Македонії буде зараховано як первага)</v>
      </c>
      <c r="B59" s="42"/>
      <c r="C59" s="43" t="s">
        <v>30</v>
      </c>
    </row>
    <row r="60" spans="1:3" ht="49.5" customHeight="1" x14ac:dyDescent="0.25">
      <c r="A60" s="41" t="str">
        <f>'[1]Запит на закупівлю'!A48</f>
        <v>1.2. Досвід з проведення аналізу процедур, політик, нормативних актів та/або формування пропозицій щодо їх вдосконалення у сфері охорони здоров'я / ВІЛ в Північній Македонії (від 2-х років)</v>
      </c>
      <c r="B60" s="42"/>
      <c r="C60" s="43" t="s">
        <v>30</v>
      </c>
    </row>
    <row r="61" spans="1:3" ht="30" customHeight="1" x14ac:dyDescent="0.25">
      <c r="A61" s="41" t="str">
        <f>'[1]Запит на закупівлю'!A49</f>
        <v>1.3. Володіння  англійською мовою на рівні Upper Intermediate та вище</v>
      </c>
      <c r="B61" s="42"/>
      <c r="C61" s="43" t="s">
        <v>30</v>
      </c>
    </row>
    <row r="62" spans="1:3" ht="52.5" customHeight="1" x14ac:dyDescent="0.25">
      <c r="A62" s="41" t="str">
        <f>'[1]Запит на закупівлю'!A50</f>
        <v>1.4. Досвід роботи в складі робочих груп по обговоренню актуальних питань в сфері охорони здоров'я за участю державних органів / установ Північної Македонії, не обов'язково буде як перевага</v>
      </c>
      <c r="B62" s="42"/>
      <c r="C62" s="43" t="s">
        <v>30</v>
      </c>
    </row>
    <row r="63" spans="1:3" ht="38.25" customHeight="1" x14ac:dyDescent="0.25">
      <c r="A63" s="41" t="str">
        <f>'[1]Запит на закупівлю'!A51</f>
        <v>1.5. Досвід ведення переговорів з виробниками і постачальниками АРВ-препаратів в напрямку адвокації зниження цін на АРВ (від 1 року), не обов'язково буде як перевага</v>
      </c>
      <c r="B63" s="42"/>
      <c r="C63" s="43" t="s">
        <v>30</v>
      </c>
    </row>
    <row r="64" spans="1:3" ht="15" customHeight="1" x14ac:dyDescent="0.25">
      <c r="A64" s="41" t="str">
        <f>'[1]Запит на закупівлю'!A52</f>
        <v>Лот 2</v>
      </c>
      <c r="B64" s="42"/>
      <c r="C64" s="43"/>
    </row>
    <row r="65" spans="1:13" ht="38.25" customHeight="1" x14ac:dyDescent="0.25">
      <c r="A65" s="41" t="str">
        <f>'[1]Запит на закупівлю'!A53</f>
        <v>2.1. Досвід роботи в галузі охорони здоров'я та/або ВІЛ-інфекції у Cхідній Європі, від 3 років (наявність досвіду в Північній Македонії буде зараховано як первага)</v>
      </c>
      <c r="B65" s="42"/>
      <c r="C65" s="43" t="s">
        <v>30</v>
      </c>
    </row>
    <row r="66" spans="1:13" ht="41.25" customHeight="1" x14ac:dyDescent="0.25">
      <c r="A66" s="41" t="str">
        <f>'[1]Запит на закупівлю'!A54</f>
        <v>2.2. Досвід надання консультацій / технічної підтримки у Cхідній Європі  щодо державних закупівель АРВ препаратів (від 2-х років)</v>
      </c>
      <c r="B66" s="42"/>
      <c r="C66" s="43" t="s">
        <v>30</v>
      </c>
    </row>
    <row r="67" spans="1:13" ht="31.5" customHeight="1" x14ac:dyDescent="0.25">
      <c r="A67" s="41" t="str">
        <f>'[1]Запит на закупівлю'!A55</f>
        <v>2.3. Володіння  англійською мовою на рівні Upper Intermediate та вище</v>
      </c>
      <c r="B67" s="42"/>
      <c r="C67" s="43" t="s">
        <v>30</v>
      </c>
    </row>
    <row r="68" spans="1:13" ht="15" hidden="1" customHeight="1" x14ac:dyDescent="0.25">
      <c r="A68" s="41">
        <f>'[1]Запит на закупівлю'!A56</f>
        <v>0</v>
      </c>
      <c r="B68" s="42"/>
      <c r="C68" s="43" t="s">
        <v>30</v>
      </c>
    </row>
    <row r="69" spans="1:13" ht="15" hidden="1" customHeight="1" x14ac:dyDescent="0.25">
      <c r="A69" s="41">
        <f>'[1]Запит на закупівлю'!A57</f>
        <v>0</v>
      </c>
      <c r="B69" s="42"/>
      <c r="C69" s="43" t="s">
        <v>30</v>
      </c>
    </row>
    <row r="70" spans="1:13" ht="15" hidden="1" customHeight="1" x14ac:dyDescent="0.25">
      <c r="A70" s="41">
        <f>'[1]Запит на закупівлю'!A58</f>
        <v>0</v>
      </c>
      <c r="B70" s="42"/>
      <c r="C70" s="43" t="s">
        <v>30</v>
      </c>
    </row>
    <row r="71" spans="1:13" ht="15" hidden="1" customHeight="1" x14ac:dyDescent="0.25">
      <c r="A71" s="41">
        <f>'[1]Запит на закупівлю'!A59</f>
        <v>0</v>
      </c>
      <c r="B71" s="42"/>
      <c r="C71" s="43" t="s">
        <v>30</v>
      </c>
    </row>
    <row r="72" spans="1:13" ht="15" hidden="1" customHeight="1" x14ac:dyDescent="0.25">
      <c r="A72" s="41">
        <f>'[1]Запит на закупівлю'!A60</f>
        <v>0</v>
      </c>
      <c r="B72" s="42"/>
      <c r="C72" s="43" t="s">
        <v>30</v>
      </c>
    </row>
    <row r="73" spans="1:13" ht="15" hidden="1" customHeight="1" x14ac:dyDescent="0.25">
      <c r="A73" s="41">
        <f>'[1]Запит на закупівлю'!A61</f>
        <v>0</v>
      </c>
      <c r="B73" s="42"/>
      <c r="C73" s="43" t="s">
        <v>30</v>
      </c>
    </row>
    <row r="74" spans="1:13" ht="15" hidden="1" customHeight="1" x14ac:dyDescent="0.25">
      <c r="A74" s="41">
        <f>'[1]Запит на закупівлю'!A62</f>
        <v>0</v>
      </c>
      <c r="B74" s="42"/>
      <c r="C74" s="43" t="s">
        <v>30</v>
      </c>
    </row>
    <row r="75" spans="1:13" ht="15" hidden="1" customHeight="1" x14ac:dyDescent="0.25">
      <c r="A75" s="41">
        <f>'[1]Запит на закупівлю'!A63</f>
        <v>0</v>
      </c>
      <c r="B75" s="42"/>
      <c r="C75" s="43" t="s">
        <v>30</v>
      </c>
    </row>
    <row r="76" spans="1:13" ht="15" hidden="1" customHeight="1" x14ac:dyDescent="0.25">
      <c r="A76" s="41">
        <f>'[1]Запит на закупівлю'!A64</f>
        <v>0</v>
      </c>
      <c r="B76" s="42"/>
      <c r="C76" s="43" t="s">
        <v>30</v>
      </c>
    </row>
    <row r="77" spans="1:13" ht="15" hidden="1" customHeight="1" x14ac:dyDescent="0.25">
      <c r="A77" s="41">
        <f>'[1]Запит на закупівлю'!A65</f>
        <v>0</v>
      </c>
      <c r="B77" s="42"/>
      <c r="C77" s="43" t="s">
        <v>30</v>
      </c>
    </row>
    <row r="78" spans="1:13" ht="15" hidden="1" customHeight="1" x14ac:dyDescent="0.25">
      <c r="A78" s="41">
        <f>'[1]Запит на закупівлю'!A66</f>
        <v>0</v>
      </c>
      <c r="B78" s="42"/>
      <c r="C78" s="43" t="s">
        <v>30</v>
      </c>
    </row>
    <row r="79" spans="1:13" ht="15" customHeight="1" x14ac:dyDescent="0.25">
      <c r="A79" s="44" t="str">
        <f>'[1]Запит на закупівлю'!A67</f>
        <v>*Невідповідність зазначеним вимогам призводить до автоматичної дискваліфікації</v>
      </c>
      <c r="B79" s="44"/>
      <c r="C79" s="44"/>
    </row>
    <row r="80" spans="1:13" ht="15" hidden="1" customHeight="1" x14ac:dyDescent="0.25">
      <c r="A80" s="45" t="str">
        <f>'[1]Запит на закупівлю'!B72</f>
        <v/>
      </c>
      <c r="B80" s="46"/>
      <c r="C80" s="47"/>
      <c r="M80" s="25"/>
    </row>
    <row r="81" spans="1:13" ht="15" hidden="1" customHeight="1" x14ac:dyDescent="0.25">
      <c r="A81" s="45" t="str">
        <f>'[1]Запит на закупівлю'!B73</f>
        <v/>
      </c>
      <c r="B81" s="46"/>
      <c r="C81" s="47"/>
      <c r="E81" s="48"/>
      <c r="M81" s="25"/>
    </row>
    <row r="82" spans="1:13" hidden="1" x14ac:dyDescent="0.25">
      <c r="A82" s="49" t="str">
        <f>'[1]Запит на закупівлю'!B74</f>
        <v/>
      </c>
      <c r="B82" s="50" t="str">
        <f>'[1]Запит на закупівлю'!D74</f>
        <v/>
      </c>
      <c r="C82" s="47"/>
      <c r="E82" s="48"/>
      <c r="M82" s="25"/>
    </row>
    <row r="83" spans="1:13" hidden="1" x14ac:dyDescent="0.25">
      <c r="A83" s="45" t="str">
        <f>'[1]Запит на закупівлю'!B75</f>
        <v/>
      </c>
      <c r="B83" s="46" t="str">
        <f>'[1]Запит на закупівлю'!D75</f>
        <v/>
      </c>
      <c r="C83" s="47"/>
      <c r="E83" s="48"/>
      <c r="M83" s="25"/>
    </row>
    <row r="84" spans="1:13" ht="45" customHeight="1" x14ac:dyDescent="0.25">
      <c r="A84" s="51"/>
      <c r="B84" s="51"/>
      <c r="C84" s="52"/>
      <c r="E84" s="53"/>
      <c r="M84" s="25"/>
    </row>
    <row r="85" spans="1:13" ht="17.25" customHeight="1" x14ac:dyDescent="0.25">
      <c r="A85" s="54" t="s">
        <v>31</v>
      </c>
      <c r="B85" s="54"/>
      <c r="C85" s="55" t="s">
        <v>32</v>
      </c>
    </row>
    <row r="86" spans="1:13" ht="15.75" customHeight="1" x14ac:dyDescent="0.25">
      <c r="A86" s="56" t="str">
        <f>'[1]Запит на закупівлю'!A79</f>
        <v>Матеріальне забезпечення:</v>
      </c>
      <c r="B86" s="56"/>
      <c r="C86" s="57"/>
    </row>
    <row r="87" spans="1:13" ht="42.75" customHeight="1" x14ac:dyDescent="0.25">
      <c r="A87" s="58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87" s="58"/>
      <c r="C87" s="59" t="s">
        <v>30</v>
      </c>
    </row>
    <row r="88" spans="1:13" x14ac:dyDescent="0.25">
      <c r="A88" s="56" t="str">
        <f>'[1]Запит на закупівлю'!A81</f>
        <v>Умови оплати:</v>
      </c>
      <c r="B88" s="56"/>
      <c r="C88" s="57"/>
    </row>
    <row r="89" spans="1:13" ht="45" customHeight="1" x14ac:dyDescent="0.25">
      <c r="A89" s="60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89" s="60"/>
      <c r="C89" s="61" t="s">
        <v>30</v>
      </c>
    </row>
    <row r="90" spans="1:13" ht="44.25" hidden="1" customHeight="1" x14ac:dyDescent="0.25">
      <c r="A90" s="58" t="str">
        <f>'[1]Запит на закупівлю'!D81</f>
        <v/>
      </c>
      <c r="B90" s="58"/>
      <c r="C90" s="59"/>
    </row>
    <row r="91" spans="1:13" ht="27" customHeight="1" x14ac:dyDescent="0.25">
      <c r="A91" s="62" t="str">
        <f>'[1]Запит на закупівлю'!A82</f>
        <v>Поетапне постачання товарів, надання послуг, виконання робіт (якщо застосовується):</v>
      </c>
      <c r="B91" s="62"/>
      <c r="C91" s="63"/>
    </row>
    <row r="92" spans="1:13" ht="28.5" customHeight="1" x14ac:dyDescent="0.25">
      <c r="A92" s="58" t="str">
        <f>'[1]Запит на закупівлю'!B82</f>
        <v>не застосовується</v>
      </c>
      <c r="B92" s="58"/>
      <c r="C92" s="59" t="s">
        <v>30</v>
      </c>
    </row>
    <row r="93" spans="1:13" x14ac:dyDescent="0.25">
      <c r="A93" s="56" t="str">
        <f>'[1]Запит на закупівлю'!A89</f>
        <v>Дозвіл оплати ПДВ за проектом:</v>
      </c>
      <c r="B93" s="56"/>
      <c r="C93" s="57"/>
    </row>
    <row r="94" spans="1:13" ht="99.75" customHeight="1" x14ac:dyDescent="0.25">
      <c r="A94" s="58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4" s="58"/>
      <c r="C94" s="59" t="s">
        <v>30</v>
      </c>
    </row>
    <row r="95" spans="1:13" x14ac:dyDescent="0.25">
      <c r="A95" s="56" t="str">
        <f>'[1]Запит на закупівлю'!A90</f>
        <v>Фіксована вартість товару, робіт або послуг:</v>
      </c>
      <c r="B95" s="56"/>
      <c r="C95" s="57"/>
    </row>
    <row r="96" spans="1:13" ht="37.5" customHeight="1" x14ac:dyDescent="0.25">
      <c r="A96" s="58" t="str">
        <f>'[1]Запит на закупівлю'!B90</f>
        <v>Вартість товару, робіт або послуг не може бути змінена протягом терміну дії договору</v>
      </c>
      <c r="B96" s="58"/>
      <c r="C96" s="59" t="s">
        <v>30</v>
      </c>
    </row>
    <row r="97" spans="1:6" x14ac:dyDescent="0.25">
      <c r="A97" s="62" t="str">
        <f>'[1]Запит на закупівлю'!A91</f>
        <v>Порядок звітування:</v>
      </c>
      <c r="B97" s="62"/>
      <c r="C97" s="63"/>
    </row>
    <row r="98" spans="1:6" ht="30" customHeight="1" x14ac:dyDescent="0.25">
      <c r="A98" s="58" t="str">
        <f>'[1]Запит на закупівлю'!B91</f>
        <v>Звітує безпосередньо керівнику відділу адвокації</v>
      </c>
      <c r="B98" s="58"/>
      <c r="C98" s="59" t="s">
        <v>30</v>
      </c>
    </row>
    <row r="99" spans="1:6" ht="36" customHeight="1" x14ac:dyDescent="0.25">
      <c r="A99" s="56" t="str">
        <f>'[1]Запит на закупівлю'!A92</f>
        <v>Інші вимоги:</v>
      </c>
      <c r="B99" s="56"/>
      <c r="C99" s="57"/>
    </row>
    <row r="100" spans="1:6" ht="41.25" customHeight="1" x14ac:dyDescent="0.25">
      <c r="A100" s="58" t="str">
        <f>'[1]Запит на закупівлю'!B92</f>
        <v>У випадку перемоги у конкурсі нерезидента України просимо підтвердити готовність надати документи, зазначені у Додатку 2</v>
      </c>
      <c r="B100" s="58"/>
      <c r="C100" s="59" t="s">
        <v>30</v>
      </c>
    </row>
    <row r="101" spans="1:6" ht="36" customHeight="1" x14ac:dyDescent="0.25">
      <c r="A101" s="58" t="str">
        <f>'[1]Запит на закупівлю'!B93</f>
        <v>В разі перемоги ФО або ФОП-резідентів України договір укладається на термін з 07.09.2020 по 31.12.2020 та з 01.02.2021 по 31.12.2021</v>
      </c>
      <c r="B101" s="58"/>
      <c r="C101" s="59" t="s">
        <v>30</v>
      </c>
    </row>
    <row r="102" spans="1:6" ht="36" hidden="1" customHeight="1" x14ac:dyDescent="0.25">
      <c r="A102" s="58">
        <f>'[1]Запит на закупівлю'!B94</f>
        <v>0</v>
      </c>
      <c r="B102" s="58"/>
      <c r="C102" s="59" t="s">
        <v>30</v>
      </c>
    </row>
    <row r="103" spans="1:6" ht="36" hidden="1" customHeight="1" x14ac:dyDescent="0.25">
      <c r="A103" s="58">
        <f>'[1]Запит на закупівлю'!B95</f>
        <v>0</v>
      </c>
      <c r="B103" s="58"/>
      <c r="C103" s="59" t="s">
        <v>30</v>
      </c>
    </row>
    <row r="104" spans="1:6" ht="36" hidden="1" customHeight="1" x14ac:dyDescent="0.25">
      <c r="A104" s="58">
        <f>'[1]Запит на закупівлю'!B96</f>
        <v>0</v>
      </c>
      <c r="B104" s="58"/>
      <c r="C104" s="59" t="s">
        <v>30</v>
      </c>
    </row>
    <row r="105" spans="1:6" ht="36" hidden="1" customHeight="1" x14ac:dyDescent="0.25">
      <c r="A105" s="58">
        <f>'[1]Запит на закупівлю'!B97</f>
        <v>0</v>
      </c>
      <c r="B105" s="58"/>
      <c r="C105" s="59" t="s">
        <v>30</v>
      </c>
    </row>
    <row r="106" spans="1:6" ht="36" hidden="1" customHeight="1" x14ac:dyDescent="0.25">
      <c r="A106" s="58">
        <f>'[1]Запит на закупівлю'!B98</f>
        <v>0</v>
      </c>
      <c r="B106" s="58"/>
      <c r="C106" s="59" t="s">
        <v>30</v>
      </c>
    </row>
    <row r="107" spans="1:6" hidden="1" x14ac:dyDescent="0.25">
      <c r="A107" s="37"/>
      <c r="B107" s="37"/>
      <c r="C107" s="25"/>
    </row>
    <row r="108" spans="1:6" ht="25.5" customHeight="1" x14ac:dyDescent="0.25">
      <c r="A108" s="64" t="s">
        <v>33</v>
      </c>
      <c r="B108" s="64"/>
      <c r="C108" s="64"/>
      <c r="D108" s="65"/>
      <c r="E108" s="65"/>
      <c r="F108" s="65"/>
    </row>
    <row r="109" spans="1:6" ht="58.5" customHeight="1" x14ac:dyDescent="0.25">
      <c r="A109" s="66" t="s">
        <v>34</v>
      </c>
      <c r="B109" s="66"/>
      <c r="C109" s="66"/>
      <c r="D109" s="67"/>
      <c r="E109" s="67"/>
      <c r="F109" s="67"/>
    </row>
    <row r="110" spans="1:6" ht="40.5" customHeight="1" x14ac:dyDescent="0.25">
      <c r="A110" s="66" t="s">
        <v>35</v>
      </c>
      <c r="B110" s="66"/>
      <c r="C110" s="66"/>
      <c r="D110" s="67"/>
      <c r="E110" s="67"/>
      <c r="F110" s="67"/>
    </row>
    <row r="111" spans="1:6" ht="31.5" customHeight="1" x14ac:dyDescent="0.25">
      <c r="A111" s="66" t="s">
        <v>36</v>
      </c>
      <c r="B111" s="66"/>
      <c r="C111" s="66"/>
      <c r="D111" s="67"/>
      <c r="E111" s="67"/>
      <c r="F111" s="67"/>
    </row>
    <row r="112" spans="1:6" ht="30.75" customHeight="1" x14ac:dyDescent="0.25">
      <c r="A112" s="66" t="s">
        <v>37</v>
      </c>
      <c r="B112" s="66"/>
      <c r="C112" s="66"/>
      <c r="D112" s="67"/>
      <c r="E112" s="67"/>
      <c r="F112" s="67"/>
    </row>
    <row r="113" spans="1:6" ht="15" hidden="1" customHeight="1" x14ac:dyDescent="0.25">
      <c r="A113" s="68"/>
      <c r="B113" s="68"/>
      <c r="C113" s="68"/>
      <c r="D113" s="69"/>
      <c r="E113" s="69"/>
      <c r="F113" s="69"/>
    </row>
    <row r="114" spans="1:6" ht="19.5" customHeight="1" x14ac:dyDescent="0.25">
      <c r="A114" s="64" t="s">
        <v>38</v>
      </c>
      <c r="B114" s="64"/>
      <c r="C114" s="64"/>
      <c r="D114" s="65"/>
      <c r="E114" s="65"/>
      <c r="F114" s="65"/>
    </row>
    <row r="115" spans="1:6" ht="45.75" customHeight="1" x14ac:dyDescent="0.25">
      <c r="A115" s="66" t="s">
        <v>39</v>
      </c>
      <c r="B115" s="66"/>
      <c r="C115" s="66"/>
      <c r="D115" s="67"/>
      <c r="E115" s="67"/>
      <c r="F115" s="67"/>
    </row>
    <row r="116" spans="1:6" ht="32.25" customHeight="1" x14ac:dyDescent="0.25">
      <c r="A116" s="66" t="s">
        <v>40</v>
      </c>
      <c r="B116" s="66"/>
      <c r="C116" s="66"/>
      <c r="D116" s="67"/>
      <c r="E116" s="67"/>
      <c r="F116" s="67"/>
    </row>
    <row r="117" spans="1:6" ht="16.5" customHeight="1" x14ac:dyDescent="0.25">
      <c r="A117" s="66" t="s">
        <v>41</v>
      </c>
      <c r="B117" s="66"/>
      <c r="C117" s="66"/>
      <c r="D117" s="67"/>
      <c r="E117" s="67"/>
      <c r="F117" s="67"/>
    </row>
    <row r="118" spans="1:6" ht="46.5" customHeight="1" x14ac:dyDescent="0.25">
      <c r="A118" s="66" t="s">
        <v>42</v>
      </c>
      <c r="B118" s="66"/>
      <c r="C118" s="66"/>
      <c r="D118" s="67"/>
      <c r="E118" s="67"/>
      <c r="F118" s="67"/>
    </row>
    <row r="119" spans="1:6" ht="57" customHeight="1" x14ac:dyDescent="0.25">
      <c r="A119" s="66" t="s">
        <v>43</v>
      </c>
      <c r="B119" s="66"/>
      <c r="C119" s="66"/>
      <c r="D119" s="67"/>
      <c r="E119" s="67"/>
      <c r="F119" s="67"/>
    </row>
    <row r="120" spans="1:6" ht="34.5" customHeight="1" x14ac:dyDescent="0.25">
      <c r="A120" s="66" t="s">
        <v>44</v>
      </c>
      <c r="B120" s="66"/>
      <c r="C120" s="66"/>
      <c r="D120" s="67"/>
      <c r="E120" s="67"/>
      <c r="F120" s="67"/>
    </row>
    <row r="121" spans="1:6" ht="43.5" customHeight="1" x14ac:dyDescent="0.25">
      <c r="A121" s="66" t="s">
        <v>45</v>
      </c>
      <c r="B121" s="66"/>
      <c r="C121" s="66"/>
      <c r="D121" s="67"/>
      <c r="E121" s="67"/>
      <c r="F121" s="67"/>
    </row>
    <row r="122" spans="1:6" ht="23.25" customHeight="1" x14ac:dyDescent="0.25">
      <c r="A122" s="66" t="s">
        <v>46</v>
      </c>
      <c r="B122" s="66"/>
      <c r="C122" s="66"/>
      <c r="D122" s="67"/>
      <c r="E122" s="67"/>
      <c r="F122" s="67"/>
    </row>
    <row r="123" spans="1:6" ht="36.75" customHeight="1" x14ac:dyDescent="0.25">
      <c r="A123" s="66" t="s">
        <v>47</v>
      </c>
      <c r="B123" s="66"/>
      <c r="C123" s="66"/>
      <c r="D123" s="67"/>
      <c r="E123" s="67"/>
      <c r="F123" s="67"/>
    </row>
    <row r="124" spans="1:6" ht="63.75" x14ac:dyDescent="0.25">
      <c r="A124" s="70" t="s">
        <v>48</v>
      </c>
      <c r="B124" s="71"/>
      <c r="C124" s="71"/>
      <c r="D124" s="72"/>
      <c r="E124" s="67"/>
      <c r="F124" s="67"/>
    </row>
    <row r="125" spans="1:6" ht="25.5" x14ac:dyDescent="0.25">
      <c r="A125" s="72" t="s">
        <v>49</v>
      </c>
      <c r="B125" s="72" t="s">
        <v>50</v>
      </c>
      <c r="C125" s="72" t="s">
        <v>51</v>
      </c>
      <c r="D125" s="73"/>
      <c r="E125" s="67"/>
      <c r="F125" s="67"/>
    </row>
    <row r="126" spans="1:6" hidden="1" x14ac:dyDescent="0.25">
      <c r="E126" s="67"/>
      <c r="F126" s="67"/>
    </row>
    <row r="127" spans="1:6" hidden="1" x14ac:dyDescent="0.25"/>
    <row r="128" spans="1:6" hidden="1" x14ac:dyDescent="0.25">
      <c r="A128" s="37"/>
      <c r="B128" s="37"/>
      <c r="C128" s="37"/>
    </row>
    <row r="129" spans="1:3" x14ac:dyDescent="0.25">
      <c r="A129" s="74"/>
      <c r="B129" s="74"/>
      <c r="C129" s="74"/>
    </row>
    <row r="130" spans="1:3" x14ac:dyDescent="0.25">
      <c r="B130" s="74"/>
      <c r="C130" s="74"/>
    </row>
  </sheetData>
  <autoFilter xmlns:x14="http://schemas.microsoft.com/office/spreadsheetml/2009/9/main" ref="A32:C128" xr:uid="{00000000-0009-0000-0000-000004000000}">
    <filterColumn colId="0">
      <filters>
        <mc:AlternateContent xmlns:mc="http://schemas.openxmlformats.org/markup-compatibility/2006">
          <mc:Choice Requires="x14">
            <x14:filter val="_x000a__x000a__x000a__x000a_1"/>
            <x14:filter val="*Невідповідність зазначеним вимогам призводить до автоматичної дискваліфікації"/>
            <x14:filter val="*Перелік робіт/послуг не є остаточним та може змінюватись (доповнюватися) протягом дії угоди."/>
            <x14:filter val="[ПІБ]"/>
            <x14:filter val="1.  БО &quot;100 ВІДСОТКІВ ЖИТТЯ&quot; не зобов’язана приймати найкращу за ціною пропозицію чи будь-яку із отриманих пропозицій. До моменту підписання договору про закупівлю  БО &quot;100 ВІДСОТКІВ ЖИТТЯ&quot; не несе жодних зобов’язань по відношенню до учасників закупівлі або потенційних учасників закупівлі."/>
            <x14:filter val="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&quot;100 ВІДСОТКІВ ЖИТТЯ&quot; в будь-який момент до завершення періоду її дії."/>
            <x14:filter val="1.1. Досвід роботи в галузі охорони здоров'я та/або ВІЛ-інфекції у Cхідній Європі, від 3 років (наявність досвіду в Північній Македонії буде зараховано як первага)"/>
            <x14:filter val="1.1. Консультаційні послуги стейкхолдерам Північної Македонії щодо оптимізації схем лікування ВІЛ з урахуванням кращих міжнародних практик"/>
            <x14:filter val="1.2. Досвід з проведення аналізу процедур, політик, нормативних актів та/або формування пропозицій щодо їх вдосконалення у сфері охорони здоров'я / ВІЛ в Північній Македонії (від 2-х років)"/>
            <x14:filter val="1.2. Консультаційні послуги стейкхолдерам Північної Македонії щодо механізмів потенційного зниження цін на АРВ-препарати в Північній Македонії"/>
            <x14:filter val="1.3. Володіння  англійською мовою на рівні Upper Intermediate та вище"/>
            <x14:filter val="1.3. Консультаційні послуги стейкхолдерам Північної Македонії щодо потенційного збільшення кількості генеричних форм АРВ-препаратів для участі в державних закупівлях та формуванні конкуренції серед генеричних форм АРВ-препаратів"/>
            <x14:filter val="1.4. Досвід роботи в складі робочих груп по обговоренню актуальних питань в сфері охорони здоров'я за участю державних органів / установ Північної Македонії, не обов'язково буде як перевага"/>
            <x14:filter val="1.5. Досвід ведення переговорів з виробниками і постачальниками АРВ-препаратів в напрямку адвокації зниження цін на АРВ (від 1 року), не обов'язково буде як перевага"/>
            <x14:filter val="2.  БО &quot;100 ВІДСОТКІВ ЖИТТЯ&quot; залишає за собою право відхилити цінові пропозиції всіх учасників процедури закупівлі."/>
            <x14: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x14:filter val="2.1. Досвід роботи в галузі охорони здоров'я та/або ВІЛ-інфекції у Cхідній Європі, від 3 років (наявність досвіду в Північній Македонії буде зараховано як первага)"/>
            <x14:filter val="2.1. Консультаційні послуги стейкхолдерам Північної Македонії в поліпшенні доступу до АРВ-препаратів в контексті вивчення закупівельних практик на центральному регіональному рівні, які здійснюються за рахунок державних / місцевих / донорських коштів"/>
            <x14:filter val="2.2. Досвід надання консультацій / технічної підтримки у Cхідній Європі  щодо державних закупівель АРВ препаратів (від 2-х років)"/>
            <x14:filter val="2.2. Консультаційні послуги стейкхолдерам Північної Македонії в поліпшенні доступу до АРВ-препаратів в контексті оптимізації процесів закупівель АРВ-препаратів"/>
            <x14:filter val="2.3. Володіння  англійською мовою на рівні Upper Intermediate та вище"/>
            <x14:filter val="3.  БО &quot;100 ВІДСОТКІВ ЖИТТЯ&quot; залишає за собою право застосувати процедуру редукціону."/>
            <x14: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x14: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x14: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x14:filter val="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&quot;100 ВІДСОТКІВ ЖИТТЯ&quot;."/>
            <x14:filter val="6. Дотримуватись вимог Кодексу поведінки постачальників, з текстом якого необхыдно ознайомитись за посиланням http://network.org.ua/wp-content/uploads/2017/03/Kodeks-povedinki-postachalnikiv.pdf"/>
            <x14: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x14:filter val="8. Підтверджую правдивість всіх відомостей зазначених у цій ціновій пропозиції."/>
            <x14: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x14:filter val="В разі перемоги ФО або ФОП-резідентів України договір укладається на термін з 07.09.2020 по 31.12.2020 та з 01.02.2021 по 31.12.2021"/>
            <x14:filter val="Вартість робіт, грн. (без ПДВ)"/>
            <x14:filter val="Вартість товару, робіт або послуг не може бути змінена протягом терміну дії договору"/>
            <x14:filter val="Вимоги до кандидатів"/>
            <x14:filter val="Відповідність вимогам, що є критеріями оцінки учасників:"/>
            <x14: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x14:filter val="Дозвіл оплати ПДВ за проектом:"/>
            <x14:filter val="Досвід роботи (досвід кандидата оцінюється з точки зору потреб проекту)"/>
            <x14:filter val="Звітує безпосередньо керівнику відділу адвокації"/>
            <x14:filter val="Інші вимоги:"/>
            <x14:filter val="Лот 1."/>
            <x14:filter val="Лот 2"/>
            <x14:filter val="Лот 2."/>
            <x14:filter val="Лот1"/>
            <x14:filter val="Матеріальне забезпечення:"/>
            <x14:filter val="не застосовується"/>
            <x14:filter val="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"/>
            <x14:filter val="Опис робіт/послуг"/>
            <x14: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x14:filter val="Підписанням та поданням цієї цінової пропозиції учасник погоджується з наступним:"/>
            <x14:filter val="Поетапне постачання товарів, надання послуг, виконання робіт (якщо застосовується):"/>
            <x14:filter val="Порядок звітування:"/>
            <x14:filter val="Своїм підписом підтверджую зобов’язання у випадку акцепту цієї пропозиції БО &quot;100 ВІДСОТКВ ЖИТТЯ&quot;:"/>
            <x14:filter val="У випадку перемоги у конкурсі нерезидента України просимо підтвердити готовність надати документи, зазначені у Додатку 2"/>
            <x14:filter val="Умови оплати:"/>
            <x14:filter val="Умови співпраці"/>
            <x14:filter val="Фіксована вартість товару, робіт або послуг:"/>
          </mc:Choice>
          <mc:Fallback>
            <filter val="_x000a__x000a__x000a__x000a_1"/>
            <filter val="*Невідповідність зазначеним вимогам призводить до автоматичної дискваліфікації"/>
            <filter val="*Перелік робіт/послуг не є остаточним та може змінюватись (доповнюватися) протягом дії угоди."/>
            <filter val="[ПІБ]"/>
            <filter val="1.1. Досвід роботи в галузі охорони здоров'я та/або ВІЛ-інфекції у Cхідній Європі, від 3 років (наявність досвіду в Північній Македонії буде зараховано як первага)"/>
            <filter val="1.1. Консультаційні послуги стейкхолдерам Північної Македонії щодо оптимізації схем лікування ВІЛ з урахуванням кращих міжнародних практик"/>
            <filter val="1.2. Досвід з проведення аналізу процедур, політик, нормативних актів та/або формування пропозицій щодо їх вдосконалення у сфері охорони здоров'я / ВІЛ в Північній Македонії (від 2-х років)"/>
            <filter val="1.2. Консультаційні послуги стейкхолдерам Північної Македонії щодо механізмів потенційного зниження цін на АРВ-препарати в Північній Македонії"/>
            <filter val="1.3. Володіння  англійською мовою на рівні Upper Intermediate та вище"/>
            <filter val="1.3. Консультаційні послуги стейкхолдерам Північної Македонії щодо потенційного збільшення кількості генеричних форм АРВ-препаратів для участі в державних закупівлях та формуванні конкуренції серед генеричних форм АРВ-препаратів"/>
            <filter val="1.4. Досвід роботи в складі робочих груп по обговоренню актуальних питань в сфері охорони здоров'я за участю державних органів / установ Північної Македонії, не обов'язково буде як перевага"/>
            <filter val="1.5. Досвід ведення переговорів з виробниками і постачальниками АРВ-препаратів в напрямку адвокації зниження цін на АРВ (від 1 року), не обов'язково буде як перевага"/>
            <filter val="2.  БО &quot;100 ВІДСОТКІВ ЖИТТЯ&quot; залишає за собою право відхилити цінові пропозиції всіх учасників процедури закупівлі."/>
            <filter val="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"/>
            <filter val="2.1. Досвід роботи в галузі охорони здоров'я та/або ВІЛ-інфекції у Cхідній Європі, від 3 років (наявність досвіду в Північній Македонії буде зараховано як первага)"/>
            <filter val="2.1. Консультаційні послуги стейкхолдерам Північної Македонії в поліпшенні доступу до АРВ-препаратів в контексті вивчення закупівельних практик на центральному регіональному рівні, які здійснюються за рахунок державних / місцевих / донорських коштів"/>
            <filter val="2.2. Досвід надання консультацій / технічної підтримки у Cхідній Європі  щодо державних закупівель АРВ препаратів (від 2-х років)"/>
            <filter val="2.2. Консультаційні послуги стейкхолдерам Північної Македонії в поліпшенні доступу до АРВ-препаратів в контексті оптимізації процесів закупівель АРВ-препаратів"/>
            <filter val="2.3. Володіння  англійською мовою на рівні Upper Intermediate та вище"/>
            <filter val="3.  БО &quot;100 ВІДСОТКІВ ЖИТТЯ&quot; залишає за собою право застосувати процедуру редукціону."/>
            <filter val="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"/>
            <filter val="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&quot;100 ВІДСОТКІВ ЖИТТЯ&quot; з переможцем конкурсних торгів."/>
            <filter val="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"/>
            <filter val="6. Дотримуватись вимог Кодексу поведінки постачальників, з текстом якого необхыдно ознайомитись за посиланням http://network.org.ua/wp-content/uploads/2017/03/Kodeks-povedinki-postachalnikiv.pdf"/>
            <filter val="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"/>
            <filter val="8. Підтверджую правдивість всіх відомостей зазначених у цій ціновій пропозиції."/>
            <filter val="9. Всі додаткові, не зазначені в ціновій пропозиції витрати на поставку товарів, надання послуг чи виконання робіт не відшкодовуватимуться БО &quot;100 ВІДСОТКІВ ЖИТТЯ&quot;."/>
            <filter val="В разі перемоги ФО або ФОП-резідентів України договір укладається на термін з 07.09.2020 по 31.12.2020 та з 01.02.2021 по 31.12.2021"/>
            <filter val="Вартість робіт, грн. (без ПДВ)"/>
            <filter val="Вартість товару, робіт або послуг не може бути змінена протягом терміну дії договору"/>
            <filter val="Вимоги до кандидатів"/>
            <filter val="Відповідність вимогам, що є критеріями оцінки учасників:"/>
            <filter val="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"/>
            <filter val="Дозвіл оплати ПДВ за проектом:"/>
            <filter val="Досвід роботи (досвід кандидата оцінюється з точки зору потреб проекту)"/>
            <filter val="Звітує безпосередньо керівнику відділу адвокації"/>
            <filter val="Інші вимоги:"/>
            <filter val="Лот 1."/>
            <filter val="Лот 2"/>
            <filter val="Лот 2."/>
            <filter val="Лот1"/>
            <filter val="Матеріальне забезпечення:"/>
            <filter val="не застосовується"/>
            <filter val="Опис робіт/послуг"/>
            <filter val="Очікується, що всі витрати, пов’язані із наданням послуг або виконаням робіт, надавач послуг або виконавець робіт здійснює за власний рахунок."/>
            <filter val="Підписанням та поданням цієї цінової пропозиції учасник погоджується з наступним:"/>
            <filter val="Поетапне постачання товарів, надання послуг, виконання робіт (якщо застосовується):"/>
            <filter val="Порядок звітування:"/>
            <filter val="Своїм підписом підтверджую зобов’язання у випадку акцепту цієї пропозиції БО &quot;100 ВІДСОТКВ ЖИТТЯ&quot;:"/>
            <filter val="У випадку перемоги у конкурсі нерезидента України просимо підтвердити готовність надати документи, зазначені у Додатку 2"/>
            <filter val="Умови оплати:"/>
            <filter val="Умови співпраці"/>
            <filter val="Фіксована вартість товару, робіт або послуг:"/>
          </mc:Fallback>
        </mc:AlternateContent>
      </filters>
    </filterColumn>
  </autoFilter>
  <mergeCells count="96">
    <mergeCell ref="A119:C119"/>
    <mergeCell ref="A120:C120"/>
    <mergeCell ref="A121:C121"/>
    <mergeCell ref="A122:C122"/>
    <mergeCell ref="A123:C123"/>
    <mergeCell ref="A56:C56"/>
    <mergeCell ref="A113:C113"/>
    <mergeCell ref="A114:C114"/>
    <mergeCell ref="A115:C115"/>
    <mergeCell ref="A116:C116"/>
    <mergeCell ref="A117:C117"/>
    <mergeCell ref="A118:C118"/>
    <mergeCell ref="A106:B106"/>
    <mergeCell ref="A108:C108"/>
    <mergeCell ref="A109:C109"/>
    <mergeCell ref="A110:C110"/>
    <mergeCell ref="A111:C111"/>
    <mergeCell ref="A112:C112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1:B81"/>
    <mergeCell ref="E81:E83"/>
    <mergeCell ref="A83:B83"/>
    <mergeCell ref="A85:B85"/>
    <mergeCell ref="A86:B86"/>
    <mergeCell ref="A87:B87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37"/>
    <mergeCell ref="C39:C40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0" r:id="rId1" display="http://www.google.com/url?q=http%3A%2F%2Fnetwork.org.ua%2Fwp-content%2Fuploads%2F2017%2F03%2FKodeks-povedinki-postachalnikiv.pdf&amp;sa=D&amp;sntz=1&amp;usg=AFQjCNEVv9pZtPtx1xiWYfS0GtC4qfZgiA" xr:uid="{916E7FBC-8651-469C-8F94-B601C383DDF5}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StretovichDima</dc:creator>
  <cp:lastModifiedBy>StretovichDima</cp:lastModifiedBy>
  <dcterms:created xsi:type="dcterms:W3CDTF">2020-08-14T09:28:10Z</dcterms:created>
  <dcterms:modified xsi:type="dcterms:W3CDTF">2020-08-14T09:30:06Z</dcterms:modified>
</cp:coreProperties>
</file>