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ЦП_159-КС-20" sheetId="2" r:id="rId1"/>
  </sheets>
  <externalReferences>
    <externalReference r:id="rId2"/>
  </externalReferences>
  <definedNames>
    <definedName name="_xlnm._FilterDatabase" localSheetId="0" hidden="1">'ЦП_159-КС-20'!$A$32:$C$100</definedName>
    <definedName name="валюта" localSheetId="0">#REF!</definedName>
    <definedName name="валюта">#REF!</definedName>
    <definedName name="_xlnm.Print_Area" localSheetId="0">'ЦП_159-КС-20'!$A$2:$C$100</definedName>
  </definedNames>
  <calcPr calcId="152511"/>
</workbook>
</file>

<file path=xl/calcChain.xml><?xml version="1.0" encoding="utf-8"?>
<calcChain xmlns="http://schemas.openxmlformats.org/spreadsheetml/2006/main">
  <c r="A78" i="2" l="1"/>
  <c r="A77" i="2"/>
  <c r="A76" i="2"/>
  <c r="A75" i="2"/>
  <c r="A74" i="2"/>
  <c r="A71" i="2"/>
  <c r="A70" i="2"/>
  <c r="A69" i="2"/>
  <c r="A68" i="2"/>
  <c r="A67" i="2"/>
  <c r="A66" i="2"/>
  <c r="A65" i="2"/>
  <c r="A64" i="2"/>
  <c r="A62" i="2"/>
  <c r="A61" i="2"/>
  <c r="A60" i="2"/>
  <c r="A57" i="2"/>
  <c r="A56" i="2"/>
  <c r="A55" i="2"/>
  <c r="A54" i="2"/>
  <c r="A53" i="2"/>
  <c r="A52" i="2"/>
  <c r="A51" i="2"/>
  <c r="A50" i="2"/>
  <c r="A49" i="2"/>
  <c r="B46" i="2"/>
  <c r="A46" i="2"/>
  <c r="B45" i="2"/>
  <c r="A45" i="2"/>
  <c r="B44" i="2"/>
  <c r="A44" i="2"/>
  <c r="B43" i="2"/>
  <c r="A43" i="2"/>
  <c r="B42" i="2"/>
  <c r="A42" i="2"/>
  <c r="B41" i="2"/>
  <c r="A41" i="2"/>
  <c r="B40" i="2"/>
  <c r="A40" i="2"/>
  <c r="B39" i="2"/>
  <c r="A39" i="2"/>
  <c r="B38" i="2"/>
  <c r="A38" i="2"/>
  <c r="B37" i="2"/>
  <c r="A37" i="2"/>
  <c r="B36" i="2"/>
  <c r="A36" i="2"/>
  <c r="B35" i="2"/>
  <c r="A35" i="2"/>
  <c r="B34" i="2"/>
  <c r="A34" i="2"/>
  <c r="A5" i="2"/>
</calcChain>
</file>

<file path=xl/sharedStrings.xml><?xml version="1.0" encoding="utf-8"?>
<sst xmlns="http://schemas.openxmlformats.org/spreadsheetml/2006/main" count="75" uniqueCount="56">
  <si>
    <t>Термін виконання</t>
  </si>
  <si>
    <t>*Перелік робіт/послуг не є остаточним та може змінюватись (доповнюватися) протягом дії угоди.</t>
  </si>
  <si>
    <t>Вимоги до кандидатів</t>
  </si>
  <si>
    <t xml:space="preserve">Договір з переможцем буде укладено до 30.06.2021 із можливістю подовження на термін до 3 місяців.
</t>
  </si>
  <si>
    <t xml:space="preserve">Якщо під час виконання Договору коливання курсу національної валюти складатиме понад 5%, вартість може буде перерахована у відповідності до курсу НБУ (долар США по відношенню до гривні) на дату підписання відповідної Додаткової Угоди. </t>
  </si>
  <si>
    <t>Контактна особа:</t>
  </si>
  <si>
    <r>
      <t xml:space="preserve">Додаток 1 до оголошення </t>
    </r>
    <r>
      <rPr>
        <b/>
        <sz val="12"/>
        <color rgb="FF00B0F0"/>
        <rFont val="Tahoma"/>
        <family val="2"/>
        <charset val="204"/>
      </rPr>
      <t>№159-КС-20</t>
    </r>
  </si>
  <si>
    <t>ФОРМА ЦІНОВОЇ ПРОПОЗИЦІЇ</t>
  </si>
  <si>
    <t>Предмет конкурсу:</t>
  </si>
  <si>
    <t xml:space="preserve">Правила заповнення: будь ласка заповніть всі клітинки, що виділені жовтим. </t>
  </si>
  <si>
    <t>ПІБ</t>
  </si>
  <si>
    <t>Контактний телефон:</t>
  </si>
  <si>
    <t>Електрона пошта:</t>
  </si>
  <si>
    <r>
      <t xml:space="preserve">Додткова інформація, якщо ви подаєте пропозицію </t>
    </r>
    <r>
      <rPr>
        <b/>
        <u/>
        <sz val="10"/>
        <color theme="1"/>
        <rFont val="Tahoma"/>
        <family val="2"/>
        <charset val="204"/>
      </rPr>
      <t>від ФОП:</t>
    </r>
  </si>
  <si>
    <t>Найменування юридичної особи:</t>
  </si>
  <si>
    <t>Юридична адреса:</t>
  </si>
  <si>
    <t>Фактична адреса:</t>
  </si>
  <si>
    <t>Дата державної реєстрації:</t>
  </si>
  <si>
    <t>Код ЄДРПОУ (для юридичних осіб) / 
ІПН (для ФОП)</t>
  </si>
  <si>
    <t>ПІБ та посада керівника:</t>
  </si>
  <si>
    <t>Номер телефону керівника:</t>
  </si>
  <si>
    <t>Номер моб. телефону контактної особи:</t>
  </si>
  <si>
    <t>Електронна пошта контактної особи:</t>
  </si>
  <si>
    <t>Адреса веб-сайту (за наявності):</t>
  </si>
  <si>
    <t>Банківські реквізити:
IBAN (зазначити обов'язково)</t>
  </si>
  <si>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</si>
  <si>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</si>
  <si>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</si>
  <si>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Відповідність вимогам. Вкажіть ТАК або НІ</t>
  </si>
  <si>
    <t>вкажіть ТАК або НІ</t>
  </si>
  <si>
    <t>Умови співпраці</t>
  </si>
  <si>
    <t>Згода учасника</t>
  </si>
  <si>
    <t>Своїм підписом підтверджую зобов’язання у випадку акцепту цієї пропозиції БО "100 ВІДСОТКВ ЖИТТЯ":</t>
  </si>
  <si>
    <t>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БО "100 ВІДСОТКІВ ЖИТТЯ" в будь-який момент до завершення періоду її дії.</t>
  </si>
  <si>
    <t>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t>
  </si>
  <si>
    <t>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t>
  </si>
  <si>
    <t>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t>
  </si>
  <si>
    <t>Підписанням та поданням цієї цінової пропозиції учасник погоджується з наступним:</t>
  </si>
  <si>
    <t>1.  БО "100 ВІДСОТКІВ ЖИТТЯ" не зобов’язана приймати найкращу за ціною пропозицію чи будь-яку із отриманих пропозицій. До моменту підписання договору про закупівлю  БО "100 ВІДСОТКІВ ЖИТТЯ" не несе жодних зобов’язань по відношенню до учасників закупівлі або потенційних учасників закупівлі.</t>
  </si>
  <si>
    <t>2.  БО "100 ВІДСОТКІВ ЖИТТЯ" залишає за собою право відхилити цінові пропозиції всіх учасників процедури закупівлі.</t>
  </si>
  <si>
    <t>3.  БО "100 ВІДСОТКІВ ЖИТТЯ" залишає за собою право застосувати процедуру редукціону.</t>
  </si>
  <si>
    <t>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"100 ВІДСОТКІВ ЖИТТЯ" з переможцем конкурсних торгів.</t>
  </si>
  <si>
    <t>5. Участь у конкурсних торгах пов’язаних осіб або ж змова учасників торгів забороняється. У разі виявлення таких фактів, результати торгів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БО "100 ВІДСОТКІВ ЖИТТЯ".</t>
  </si>
  <si>
    <t xml:space="preserve">6. Дотримуватись вимог Кодексу поведінки постачальників, з текстом якого можна ознайомитись за посиланням http://network.org.ua/wp-content/uploads/2017/03/Kodeks-povedinki-postachalnikiv.pdf </t>
  </si>
  <si>
    <t xml:space="preserve">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t>
  </si>
  <si>
    <t>8. Підтверджую правдивість всіх відомостей зазначених у цій ціновій пропозиції.</t>
  </si>
  <si>
    <t>9. Всі додаткові, не зазначені в ціновій пропозиції витрати на поставку товарів, надання послуг чи виконання робіт не відшкодовуватимуться БО "100 ВІДСОТКІВ ЖИТТЯ".</t>
  </si>
  <si>
    <t xml:space="preserve">
1</t>
  </si>
  <si>
    <t>[ПІБ]</t>
  </si>
  <si>
    <t>[Підпис]</t>
  </si>
  <si>
    <t xml:space="preserve">[посада (для юридичних осіб)]                      </t>
  </si>
  <si>
    <t>вкажіть вартість в грн./год</t>
  </si>
  <si>
    <t>Опис послуг</t>
  </si>
  <si>
    <r>
      <t>Вартість</t>
    </r>
    <r>
      <rPr>
        <b/>
        <sz val="10"/>
        <color rgb="FF00B0F0"/>
        <rFont val="Tahoma"/>
        <family val="2"/>
        <charset val="204"/>
      </rPr>
      <t xml:space="preserve"> послуг грн./год. (без ПДВ)</t>
    </r>
  </si>
  <si>
    <t>Просимо вказати пропоновану вами вартість послуг</t>
  </si>
  <si>
    <t>Оплата послуг або робіт, здійснюється після надання послуг або виконання робіт та підписання акту про надання послуг або виконання робіт.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</si>
</sst>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17" x14ac:knownFonts="1">
    <font>
      <sz val="11"/>
      <color theme="1"/>
      <name val="Calibri"/>
      <family val="2"/>
      <scheme val="minor"/>
    </font>
    <font>
      <sz val="11"/>
      <color theme="1"/>
      <name val="Calibri"/>
      <family val="2"/>
      <charset val="204"/>
      <scheme val="minor"/>
    </font>
    <font>
      <sz val="11"/>
      <color rgb="FF9C0006"/>
      <name val="Calibri"/>
      <family val="2"/>
      <charset val="204"/>
      <scheme val="minor"/>
    </font>
    <font>
      <b/>
      <sz val="11"/>
      <color theme="1"/>
      <name val="Calibri"/>
      <family val="2"/>
      <charset val="204"/>
      <scheme val="minor"/>
    </font>
    <font>
      <sz val="11"/>
      <color theme="1"/>
      <name val="Calibri"/>
      <family val="2"/>
      <charset val="204"/>
    </font>
    <font>
      <b/>
      <sz val="12"/>
      <color theme="1"/>
      <name val="Tahoma"/>
      <family val="2"/>
      <charset val="204"/>
    </font>
    <font>
      <b/>
      <sz val="12"/>
      <color rgb="FF00B0F0"/>
      <name val="Tahoma"/>
      <family val="2"/>
      <charset val="204"/>
    </font>
    <font>
      <b/>
      <sz val="10"/>
      <color theme="1"/>
      <name val="Tahoma"/>
      <family val="2"/>
      <charset val="204"/>
    </font>
    <font>
      <b/>
      <sz val="10"/>
      <color rgb="FF00B0F0"/>
      <name val="Tahoma"/>
      <family val="2"/>
      <charset val="204"/>
    </font>
    <font>
      <sz val="10"/>
      <color rgb="FF00B0F0"/>
      <name val="Tahoma"/>
      <family val="2"/>
      <charset val="204"/>
    </font>
    <font>
      <sz val="10"/>
      <color theme="1"/>
      <name val="Tahoma"/>
      <family val="2"/>
      <charset val="204"/>
    </font>
    <font>
      <b/>
      <sz val="10"/>
      <name val="Tahoma"/>
      <family val="2"/>
      <charset val="204"/>
    </font>
    <font>
      <sz val="10"/>
      <name val="Tahoma"/>
      <family val="2"/>
      <charset val="204"/>
    </font>
    <font>
      <b/>
      <i/>
      <sz val="10"/>
      <name val="Tahoma"/>
      <family val="2"/>
      <charset val="204"/>
    </font>
    <font>
      <sz val="11"/>
      <color theme="1"/>
      <name val="Tahoma"/>
      <family val="2"/>
      <charset val="204"/>
    </font>
    <font>
      <b/>
      <u/>
      <sz val="10"/>
      <color theme="1"/>
      <name val="Tahoma"/>
      <family val="2"/>
      <charset val="204"/>
    </font>
    <font>
      <sz val="10"/>
      <color theme="0"/>
      <name val="Tahoma"/>
      <family val="2"/>
      <charset val="204"/>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2" borderId="0" applyNumberFormat="0" applyBorder="0" applyAlignment="0" applyProtection="0"/>
    <xf numFmtId="0" fontId="1" fillId="0" borderId="0"/>
    <xf numFmtId="9" fontId="1" fillId="0" borderId="0" applyFont="0" applyFill="0" applyBorder="0" applyAlignment="0" applyProtection="0"/>
  </cellStyleXfs>
  <cellXfs count="64">
    <xf numFmtId="0" fontId="0" fillId="0" borderId="0" xfId="0"/>
    <xf numFmtId="3" fontId="2" fillId="0" borderId="0" xfId="1" applyNumberFormat="1" applyFill="1" applyAlignment="1">
      <alignment horizontal="left" vertical="top" wrapText="1"/>
    </xf>
    <xf numFmtId="3" fontId="1" fillId="0" borderId="0" xfId="2" applyNumberFormat="1" applyFill="1"/>
    <xf numFmtId="3" fontId="3" fillId="0" borderId="0" xfId="2" applyNumberFormat="1" applyFont="1" applyFill="1"/>
    <xf numFmtId="3" fontId="1" fillId="0" borderId="0" xfId="2" applyNumberFormat="1"/>
    <xf numFmtId="3" fontId="4" fillId="0" borderId="0" xfId="2" applyNumberFormat="1" applyFont="1" applyFill="1"/>
    <xf numFmtId="3" fontId="7" fillId="3" borderId="0" xfId="2" applyNumberFormat="1" applyFont="1" applyFill="1" applyAlignment="1">
      <alignment horizontal="center" vertical="top"/>
    </xf>
    <xf numFmtId="3" fontId="7" fillId="3" borderId="1" xfId="2" applyNumberFormat="1" applyFont="1" applyFill="1" applyBorder="1" applyAlignment="1">
      <alignment horizontal="left" vertical="top" wrapText="1"/>
    </xf>
    <xf numFmtId="3" fontId="1" fillId="0" borderId="0" xfId="2" applyNumberFormat="1" applyFill="1" applyBorder="1"/>
    <xf numFmtId="3" fontId="4" fillId="0" borderId="0" xfId="2" applyNumberFormat="1" applyFont="1" applyFill="1" applyBorder="1"/>
    <xf numFmtId="3" fontId="1" fillId="0" borderId="0" xfId="2" applyNumberFormat="1" applyBorder="1"/>
    <xf numFmtId="3" fontId="10" fillId="3" borderId="0" xfId="2" applyNumberFormat="1" applyFont="1" applyFill="1" applyBorder="1"/>
    <xf numFmtId="3" fontId="1" fillId="3" borderId="0" xfId="2" applyNumberFormat="1" applyFill="1" applyBorder="1"/>
    <xf numFmtId="14" fontId="9" fillId="3" borderId="0" xfId="2" applyNumberFormat="1" applyFont="1" applyFill="1" applyBorder="1" applyAlignment="1">
      <alignment horizontal="right" vertical="top"/>
    </xf>
    <xf numFmtId="3" fontId="9" fillId="3" borderId="0" xfId="2" applyNumberFormat="1" applyFont="1" applyFill="1" applyBorder="1" applyAlignment="1"/>
    <xf numFmtId="3" fontId="7" fillId="4" borderId="0" xfId="2" applyNumberFormat="1" applyFont="1" applyFill="1" applyBorder="1" applyAlignment="1">
      <alignment vertical="top" wrapText="1"/>
    </xf>
    <xf numFmtId="3" fontId="7" fillId="4" borderId="0" xfId="2" applyNumberFormat="1" applyFont="1" applyFill="1" applyBorder="1" applyAlignment="1">
      <alignment horizontal="center" vertical="top" wrapText="1"/>
    </xf>
    <xf numFmtId="3" fontId="12" fillId="3" borderId="1" xfId="2" applyNumberFormat="1" applyFont="1" applyFill="1" applyBorder="1" applyAlignment="1">
      <alignment horizontal="left" vertical="top" wrapText="1"/>
    </xf>
    <xf numFmtId="14" fontId="12" fillId="3" borderId="1" xfId="2" applyNumberFormat="1" applyFont="1" applyFill="1" applyBorder="1" applyAlignment="1">
      <alignment horizontal="left" vertical="top" wrapText="1"/>
    </xf>
    <xf numFmtId="3" fontId="12" fillId="3" borderId="0" xfId="2" applyNumberFormat="1" applyFont="1" applyFill="1" applyBorder="1" applyAlignment="1">
      <alignment horizontal="left" vertical="top" wrapText="1"/>
    </xf>
    <xf numFmtId="3" fontId="1" fillId="3" borderId="0" xfId="2" applyNumberFormat="1" applyFill="1" applyAlignment="1">
      <alignment horizontal="left" vertical="top" wrapText="1"/>
    </xf>
    <xf numFmtId="3" fontId="11" fillId="4" borderId="1" xfId="2" applyNumberFormat="1" applyFont="1" applyFill="1" applyBorder="1" applyAlignment="1">
      <alignment horizontal="left" vertical="top" wrapText="1"/>
    </xf>
    <xf numFmtId="3" fontId="12" fillId="5" borderId="1" xfId="2" applyNumberFormat="1" applyFont="1" applyFill="1" applyBorder="1" applyAlignment="1">
      <alignment horizontal="left" vertical="top" wrapText="1"/>
    </xf>
    <xf numFmtId="0" fontId="12" fillId="3" borderId="0" xfId="2" applyFont="1" applyFill="1" applyBorder="1" applyAlignment="1">
      <alignment horizontal="left" vertical="top" wrapText="1"/>
    </xf>
    <xf numFmtId="9" fontId="12" fillId="3" borderId="0" xfId="3" applyFont="1" applyFill="1" applyBorder="1" applyAlignment="1">
      <alignment horizontal="left" vertical="top" wrapText="1"/>
    </xf>
    <xf numFmtId="3" fontId="1" fillId="3" borderId="0" xfId="2" applyNumberFormat="1" applyFill="1"/>
    <xf numFmtId="3" fontId="11" fillId="4" borderId="0" xfId="2" applyNumberFormat="1" applyFont="1" applyFill="1" applyBorder="1" applyAlignment="1">
      <alignment horizontal="left" vertical="top" wrapText="1"/>
    </xf>
    <xf numFmtId="3" fontId="12" fillId="0" borderId="0" xfId="2" applyNumberFormat="1" applyFont="1" applyFill="1" applyBorder="1" applyAlignment="1">
      <alignment horizontal="left" vertical="top" wrapText="1"/>
    </xf>
    <xf numFmtId="3" fontId="12" fillId="5" borderId="2" xfId="2" applyNumberFormat="1" applyFont="1" applyFill="1" applyBorder="1" applyAlignment="1">
      <alignment horizontal="left" vertical="top" wrapText="1"/>
    </xf>
    <xf numFmtId="3" fontId="12" fillId="0" borderId="3" xfId="2" applyNumberFormat="1" applyFont="1" applyFill="1" applyBorder="1" applyAlignment="1">
      <alignment horizontal="left" vertical="top" wrapText="1"/>
    </xf>
    <xf numFmtId="0" fontId="7" fillId="0" borderId="0" xfId="2" applyNumberFormat="1" applyFont="1" applyFill="1" applyAlignment="1">
      <alignment vertical="center" wrapText="1"/>
    </xf>
    <xf numFmtId="0" fontId="10" fillId="0" borderId="0" xfId="2" applyNumberFormat="1" applyFont="1" applyFill="1" applyAlignment="1">
      <alignment vertical="top" wrapText="1"/>
    </xf>
    <xf numFmtId="3" fontId="10" fillId="0" borderId="0" xfId="2" applyNumberFormat="1" applyFont="1" applyFill="1" applyAlignment="1">
      <alignment wrapText="1"/>
    </xf>
    <xf numFmtId="0" fontId="16" fillId="3" borderId="2" xfId="2" applyNumberFormat="1" applyFont="1" applyFill="1" applyBorder="1" applyAlignment="1">
      <alignment horizontal="left" vertical="top" wrapText="1"/>
    </xf>
    <xf numFmtId="0" fontId="10" fillId="3" borderId="2" xfId="2" applyNumberFormat="1" applyFont="1" applyFill="1" applyBorder="1" applyAlignment="1">
      <alignment vertical="top" wrapText="1"/>
    </xf>
    <xf numFmtId="0" fontId="10" fillId="3" borderId="0" xfId="2" applyNumberFormat="1" applyFont="1" applyFill="1" applyBorder="1" applyAlignment="1">
      <alignment vertical="top" wrapText="1"/>
    </xf>
    <xf numFmtId="0" fontId="10" fillId="3" borderId="0" xfId="2" applyNumberFormat="1" applyFont="1" applyFill="1" applyAlignment="1">
      <alignment vertical="top" wrapText="1"/>
    </xf>
    <xf numFmtId="3" fontId="10" fillId="3" borderId="0" xfId="2" applyNumberFormat="1" applyFont="1" applyFill="1" applyAlignment="1">
      <alignment wrapText="1"/>
    </xf>
    <xf numFmtId="3" fontId="14" fillId="3" borderId="0" xfId="2" applyNumberFormat="1" applyFont="1" applyFill="1"/>
    <xf numFmtId="3" fontId="7" fillId="5" borderId="1" xfId="2" applyNumberFormat="1" applyFont="1" applyFill="1" applyBorder="1" applyAlignment="1">
      <alignment horizontal="left" vertical="top"/>
    </xf>
    <xf numFmtId="3" fontId="1" fillId="3" borderId="0" xfId="2" applyNumberFormat="1" applyFill="1" applyAlignment="1">
      <alignment horizontal="center"/>
    </xf>
    <xf numFmtId="3" fontId="5" fillId="3" borderId="0" xfId="2" applyNumberFormat="1" applyFont="1" applyFill="1" applyAlignment="1">
      <alignment horizontal="center" vertical="top"/>
    </xf>
    <xf numFmtId="3" fontId="7" fillId="3" borderId="0" xfId="2" applyNumberFormat="1" applyFont="1" applyFill="1" applyAlignment="1">
      <alignment horizontal="center" vertical="top"/>
    </xf>
    <xf numFmtId="3" fontId="8" fillId="3" borderId="0" xfId="2" applyNumberFormat="1" applyFont="1" applyFill="1" applyAlignment="1">
      <alignment horizontal="center" vertical="top" wrapText="1"/>
    </xf>
    <xf numFmtId="3" fontId="7" fillId="5" borderId="0" xfId="2" applyNumberFormat="1" applyFont="1" applyFill="1" applyAlignment="1">
      <alignment horizontal="center" vertical="top"/>
    </xf>
    <xf numFmtId="0" fontId="7" fillId="5" borderId="1" xfId="2" applyNumberFormat="1" applyFont="1" applyFill="1" applyBorder="1" applyAlignment="1">
      <alignment horizontal="left" vertical="top"/>
    </xf>
    <xf numFmtId="3" fontId="7" fillId="3" borderId="1" xfId="2" applyNumberFormat="1" applyFont="1" applyFill="1" applyBorder="1" applyAlignment="1">
      <alignment horizontal="left" vertical="top" wrapText="1"/>
    </xf>
    <xf numFmtId="49" fontId="7" fillId="5" borderId="1" xfId="2" applyNumberFormat="1" applyFont="1" applyFill="1" applyBorder="1" applyAlignment="1">
      <alignment horizontal="left" vertical="top"/>
    </xf>
    <xf numFmtId="14" fontId="7" fillId="5" borderId="1" xfId="2" applyNumberFormat="1" applyFont="1" applyFill="1" applyBorder="1" applyAlignment="1">
      <alignment horizontal="left" vertical="top"/>
    </xf>
    <xf numFmtId="3" fontId="12" fillId="3" borderId="1" xfId="2" applyNumberFormat="1" applyFont="1" applyFill="1" applyBorder="1" applyAlignment="1">
      <alignment horizontal="left" vertical="top" wrapText="1"/>
    </xf>
    <xf numFmtId="3" fontId="10" fillId="3" borderId="3" xfId="2" applyNumberFormat="1" applyFont="1" applyFill="1" applyBorder="1" applyAlignment="1">
      <alignment horizontal="left" vertical="top" wrapText="1"/>
    </xf>
    <xf numFmtId="3" fontId="14" fillId="3" borderId="0" xfId="2" applyNumberFormat="1" applyFont="1" applyFill="1" applyAlignment="1">
      <alignment horizontal="left" vertical="top" wrapText="1"/>
    </xf>
    <xf numFmtId="164" fontId="10" fillId="5" borderId="4" xfId="2" applyNumberFormat="1" applyFont="1" applyFill="1" applyBorder="1" applyAlignment="1">
      <alignment horizontal="center" vertical="center" wrapText="1"/>
    </xf>
    <xf numFmtId="164" fontId="10" fillId="5" borderId="5" xfId="2" applyNumberFormat="1" applyFont="1" applyFill="1" applyBorder="1" applyAlignment="1">
      <alignment horizontal="center" vertical="center" wrapText="1"/>
    </xf>
    <xf numFmtId="164" fontId="10" fillId="5" borderId="6" xfId="2" applyNumberFormat="1" applyFont="1" applyFill="1" applyBorder="1" applyAlignment="1">
      <alignment horizontal="center" vertical="center" wrapText="1"/>
    </xf>
    <xf numFmtId="3" fontId="11" fillId="4" borderId="1" xfId="2" applyNumberFormat="1" applyFont="1" applyFill="1" applyBorder="1" applyAlignment="1">
      <alignment horizontal="left" vertical="top" wrapText="1"/>
    </xf>
    <xf numFmtId="3" fontId="12" fillId="3" borderId="0" xfId="2" applyNumberFormat="1" applyFont="1" applyFill="1" applyBorder="1" applyAlignment="1">
      <alignment horizontal="left" vertical="top" wrapText="1"/>
    </xf>
    <xf numFmtId="3" fontId="11" fillId="4" borderId="0" xfId="2" applyNumberFormat="1" applyFont="1" applyFill="1" applyBorder="1" applyAlignment="1">
      <alignment horizontal="left" vertical="top" wrapText="1"/>
    </xf>
    <xf numFmtId="3" fontId="13" fillId="3" borderId="0" xfId="2" applyNumberFormat="1" applyFont="1" applyFill="1" applyBorder="1" applyAlignment="1">
      <alignment horizontal="left" vertical="top" wrapText="1"/>
    </xf>
    <xf numFmtId="3" fontId="12" fillId="3" borderId="2" xfId="2" applyNumberFormat="1" applyFont="1" applyFill="1" applyBorder="1" applyAlignment="1">
      <alignment horizontal="left" vertical="top" wrapText="1"/>
    </xf>
    <xf numFmtId="3" fontId="13" fillId="3" borderId="3" xfId="2" applyNumberFormat="1" applyFont="1" applyFill="1" applyBorder="1" applyAlignment="1">
      <alignment horizontal="left" vertical="top" wrapText="1"/>
    </xf>
    <xf numFmtId="3" fontId="10" fillId="3" borderId="0" xfId="2" applyNumberFormat="1" applyFont="1" applyFill="1" applyAlignment="1">
      <alignment wrapText="1"/>
    </xf>
    <xf numFmtId="0" fontId="7" fillId="3" borderId="0" xfId="2" applyNumberFormat="1" applyFont="1" applyFill="1" applyAlignment="1">
      <alignment vertical="center" wrapText="1"/>
    </xf>
    <xf numFmtId="0" fontId="10" fillId="3" borderId="0" xfId="2" applyNumberFormat="1" applyFont="1" applyFill="1" applyAlignment="1">
      <alignment vertical="top" wrapText="1"/>
    </xf>
  </cellXfs>
  <cellStyles count="4">
    <cellStyle name="Обычный" xfId="0" builtinId="0"/>
    <cellStyle name="Обычный 2" xfId="2"/>
    <cellStyle name="Плохой" xfId="1" builtinId="27"/>
    <cellStyle name="Процентн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_online\&#1030;&#1058;%20&#1082;&#1086;&#1085;&#1089;&#1091;&#1083;&#1100;&#1090;&#1072;&#1085;&#1090;%20&#1076;&#1083;&#1103;%20&#1053;&#1057;&#1047;&#1059;\&#1054;&#1075;&#1086;&#1083;&#1086;&#1096;&#1077;&#1085;&#1085;&#1103;\&#1047;&#1072;&#1087;&#1080;&#1090;%20&#1085;&#1072;%20&#1079;&#1072;&#1082;&#1091;&#1087;&#1110;&#1074;&#1083;&#1102;_05.10.20_&#1076;&#1083;&#1103;%201&#1057;%20&#1082;&#1086;&#1085;&#1089;%20&#1053;&#1057;&#1047;&#1059;%20PD_FI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21">
          <cell r="A21" t="str">
            <v>1.1. Послуги з розробки архітектури сховища даних, як центрального компоненту інформаційної системи НСЗУ, та його побудови (а саме компоненту,  що буде отримувати данні із ЦБД ЕСОЗ,із існуючих систем бухгалтерського обліку, систем управління договорами, торгівельноїплощадки, сайту НСЗУ, та інших систем НСЗУ, а також із зовнішніх джерел даних, до якихвідносяться реєстри ліцензій на медичну практику, ліцензії на використання наркотичнихзасобів, тощо).</v>
          </cell>
          <cell r="E21" t="str">
            <v>протягом терміну дії договору</v>
          </cell>
        </row>
        <row r="22">
          <cell r="A22" t="str">
            <v>1.2. Послуги з розробки вимог та рекомендацій щодо плану впровадження Сховища даних.</v>
          </cell>
          <cell r="E22" t="str">
            <v>протягом терміну дії договору</v>
          </cell>
        </row>
        <row r="23">
          <cell r="A23" t="str">
            <v>1.3. Консультаційні послуги з зозробки документації адміністраторів та кінцевих користувачів DWH (посібники, інструкції, рекомендації).</v>
          </cell>
          <cell r="E23" t="str">
            <v>протягом терміну дії договору</v>
          </cell>
        </row>
        <row r="24">
          <cell r="A24" t="str">
            <v>1.4. Послуги з розробки та впровадження вітрини даних та алгоритми їх зміни/розширення для побудови дашбордів на сайті НСЗУ та на внутріншіх ресурсах НСЗУ.</v>
          </cell>
          <cell r="E24" t="str">
            <v>протягом терміну дії договору</v>
          </cell>
        </row>
        <row r="25">
          <cell r="A25" t="str">
            <v>1.5. Послуги з опису моделей, процесів та алгоритмів управління даними в сховищі, візуалізації у вигляді бізнес-процесів та схем зв’язку об’єктів, таблиць даних сховища.</v>
          </cell>
          <cell r="E25" t="str">
            <v>протягом терміну дії договору</v>
          </cell>
        </row>
        <row r="26">
          <cell r="A26" t="str">
            <v xml:space="preserve">1.6. Послуги з розробки алгоритмів тестувань та оцінки результатів тестувань. </v>
          </cell>
          <cell r="E26" t="str">
            <v>протягом терміну дії договору</v>
          </cell>
        </row>
        <row r="27">
          <cell r="A27" t="str">
            <v>1.7. Послуги з розробки та вровадження ETL процесів отримання первинної інформації отриманої із ЦБД ЕСОЗ та інщих інформаційних систем.</v>
          </cell>
          <cell r="E27" t="str">
            <v>протягом терміну дії договору</v>
          </cell>
        </row>
        <row r="28">
          <cell r="A28" t="str">
            <v>1.8. Послуги із розробки та вровадження ETL процесів передачі даних в модулі білінгу, бухгалтеського обліку та статистичного аналізу.</v>
          </cell>
          <cell r="E28" t="str">
            <v>протягом терміну дії договору</v>
          </cell>
        </row>
        <row r="29">
          <cell r="A29" t="str">
            <v>1.9. Консультаційні послуги з розробки алгоритмів побудови функціональності виявлення фроду, що може зменьшити якість даних, або спричинити зловживання використання коштів державного бюджету(дублювання, недостовірність, тощо).</v>
          </cell>
          <cell r="E29" t="str">
            <v>протягом терміну дії договору</v>
          </cell>
        </row>
        <row r="30">
          <cell r="A30" t="str">
            <v>1.10. Послуги із розробки та впровадження алгоритмів розрахунків бюджету договорів на наступні періоди, включаючи передачу даних в веб інтерфейси користувачів із можливостю побудови процесів погодження та корегування.</v>
          </cell>
          <cell r="E30" t="str">
            <v>протягом терміну дії договору</v>
          </cell>
        </row>
        <row r="31">
          <cell r="A31" t="str">
            <v>1.11. Послуги із розробки та впровадження алгоритмів розрахунків сум відшкодувать за надані послуги відповідно до вимог договорів із врахуванням обмежень ( навність ліцензії, результати моніторингу, тощо).</v>
          </cell>
          <cell r="E31" t="str">
            <v>протягом терміну дії договору</v>
          </cell>
        </row>
        <row r="32">
          <cell r="A32" t="str">
            <v>1.12. Послуги із налаштування фреймворків контролю якості транформацій даних, в т.ч. налаштування автоматичного контролю працездатності ETL правил.</v>
          </cell>
          <cell r="E32" t="str">
            <v>протягом терміну дії договору</v>
          </cell>
        </row>
        <row r="33">
          <cell r="A33" t="str">
            <v>1.13. Послуги з розробки та впровадження процесів розробки та впровадження нових елементів в архітектурі даних (підключення до джерела, отримання сирих данних, агрегація даних, формування вітрин даних для споживачів).</v>
          </cell>
          <cell r="E33" t="str">
            <v>протягом терміну дії договору</v>
          </cell>
        </row>
        <row r="51">
          <cell r="A51" t="str">
            <v>Вища освіта в галузі інформаційних технологій, програмування або інша технічна освіта.</v>
          </cell>
        </row>
        <row r="52">
          <cell r="A52" t="str">
            <v>Досвід роботи з технологіями DWH із використанням найбільш розповсюджених реляційних баз даних (POSTGRESQL/MONGODB) або аналогів;</v>
          </cell>
        </row>
        <row r="53">
          <cell r="A53" t="str">
            <v>Наявність сертифікатів проходження курсів за темами DWH, БД, ETL (буде додатковою перевагою).</v>
          </cell>
        </row>
        <row r="54">
          <cell r="A54" t="str">
            <v>Навички роботи із ETL PDI або аналогами.</v>
          </cell>
        </row>
        <row r="55">
          <cell r="A55" t="str">
            <v>Досвід впровадження DWH та BI систем на підприємствах із кількістю контрагентів близько 2-6 тисяч та кількістю користувачів близько 100.</v>
          </cell>
        </row>
        <row r="56">
          <cell r="A56" t="str">
            <v>Досвід, впровадження не менше 2 проектів побудови сховища даних протягом останніх 5-10 років із системами з обсягом даних 10 ТБ та більше, та кількістю елементів даних 100-500 млн. записів за рік.</v>
          </cell>
        </row>
        <row r="57">
          <cell r="A57" t="str">
            <v>Практичні навички написання технічної документації в рамках діяльності надавача послуг.</v>
          </cell>
        </row>
        <row r="58">
          <cell r="A58" t="str">
            <v>До участі допускаються учасники, які є фізичнюї особою підприємця або ті учасники, які надали погодження на реєстрацію ФОП до моменту підписання контракту (у разі перемоги в конкурсі учасника).</v>
          </cell>
        </row>
        <row r="73">
          <cell r="A73" t="str">
            <v>*Невідповідність зазначеним вимогам призводить до автоматичної дискваліфікації</v>
          </cell>
        </row>
        <row r="86">
          <cell r="A86" t="str">
            <v>Матеріальне забезпечення:</v>
          </cell>
          <cell r="B86" t="str">
            <v>Очікується, що всі витрати, пов’язані із наданням послуг або виконаням робіт, надавач послуг або виконавець робіт здійснює за власний рахунок.</v>
          </cell>
        </row>
        <row r="88">
          <cell r="A88" t="str">
            <v>Умови оплати:</v>
          </cell>
          <cell r="D88" t="str">
            <v/>
          </cell>
        </row>
        <row r="96">
          <cell r="A96" t="str">
            <v>Дозвіл оплати ПДВ за проектом:</v>
          </cell>
          <cell r="B96" t="str">
            <v>НІ. Товари або послуги є міжнародною технічною допомогою та звільняються від ПДВ відповідно до Постанови Кабінету Міністрів України від 15.02.2002 р. № 153 «Про створення єдиної системи залучення, використання та моніторингу міжнародної технічної допомоги». Існуюче законодавство безперешкодно дозволяє отримати звільнення від ПДВ юридичним особам, в т.ч. платникам ПДВ.</v>
          </cell>
        </row>
        <row r="97">
          <cell r="A97" t="str">
            <v>Фіксована вартість товару, робіт або послуг:</v>
          </cell>
          <cell r="B97" t="str">
            <v>Вартість товару фіксується за курсом валюти НБУ (долар США по відношенню до гривні) на дату подання цінової пропозиції, у разі, якщо на дату підписання специфікації коливання курсу національної валюти складатиме понад 5%, вартість буде перерахована у відповідності до курсу НБУ  (долар США по відношенню до гривні) на дату підписання специфікації.</v>
          </cell>
        </row>
        <row r="98">
          <cell r="A98" t="str">
            <v>Порядок звітування:</v>
          </cell>
          <cell r="B98" t="str">
            <v>Керівнику відділу адвокації</v>
          </cell>
        </row>
        <row r="99">
          <cell r="A99" t="str">
            <v>Інші вимоги:</v>
          </cell>
        </row>
      </sheetData>
      <sheetData sheetId="1"/>
      <sheetData sheetId="2"/>
      <sheetData sheetId="3">
        <row r="4">
          <cell r="A4" t="str">
            <v>Послуги з оптимізації системи сховища даних ЕСОЗ (eHealth) для потреб Національної служби здоров'я України</v>
          </cell>
        </row>
      </sheetData>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C000"/>
    <pageSetUpPr fitToPage="1"/>
  </sheetPr>
  <dimension ref="A1:M102"/>
  <sheetViews>
    <sheetView tabSelected="1" zoomScaleNormal="100" zoomScaleSheetLayoutView="115" workbookViewId="0">
      <selection activeCell="A66" sqref="A66:B66"/>
    </sheetView>
  </sheetViews>
  <sheetFormatPr defaultColWidth="9.140625" defaultRowHeight="15" x14ac:dyDescent="0.25"/>
  <cols>
    <col min="1" max="1" width="53.42578125" style="4" customWidth="1"/>
    <col min="2" max="2" width="15.85546875" style="4" customWidth="1"/>
    <col min="3" max="3" width="21.7109375" style="4" customWidth="1"/>
    <col min="4" max="4" width="5.140625" style="2" customWidth="1"/>
    <col min="5" max="5" width="82.7109375" style="2" customWidth="1"/>
    <col min="6" max="12" width="9.140625" style="2"/>
    <col min="13" max="16384" width="9.140625" style="4"/>
  </cols>
  <sheetData>
    <row r="1" spans="1:12" x14ac:dyDescent="0.25">
      <c r="A1" s="40"/>
      <c r="B1" s="40"/>
      <c r="C1" s="40"/>
      <c r="E1" s="3"/>
    </row>
    <row r="2" spans="1:12" ht="15" customHeight="1" x14ac:dyDescent="0.25">
      <c r="A2" s="41" t="s">
        <v>6</v>
      </c>
      <c r="B2" s="41"/>
      <c r="C2" s="41"/>
    </row>
    <row r="3" spans="1:12" ht="24.75" customHeight="1" x14ac:dyDescent="0.25">
      <c r="A3" s="41" t="s">
        <v>7</v>
      </c>
      <c r="B3" s="41"/>
      <c r="C3" s="41"/>
    </row>
    <row r="4" spans="1:12" ht="15" customHeight="1" x14ac:dyDescent="0.25">
      <c r="A4" s="42" t="s">
        <v>8</v>
      </c>
      <c r="B4" s="42"/>
      <c r="C4" s="42"/>
      <c r="E4" s="5"/>
    </row>
    <row r="5" spans="1:12" ht="37.5" customHeight="1" x14ac:dyDescent="0.25">
      <c r="A5" s="43" t="str">
        <f>[1]ОГ_консультанти!A4</f>
        <v>Послуги з оптимізації системи сховища даних ЕСОЗ (eHealth) для потреб Національної служби здоров'я України</v>
      </c>
      <c r="B5" s="43"/>
      <c r="C5" s="43"/>
      <c r="E5" s="5"/>
    </row>
    <row r="6" spans="1:12" ht="15" hidden="1" customHeight="1" x14ac:dyDescent="0.25">
      <c r="A6" s="42"/>
      <c r="B6" s="42"/>
      <c r="C6" s="42"/>
      <c r="E6" s="5"/>
    </row>
    <row r="7" spans="1:12" ht="18.75" customHeight="1" x14ac:dyDescent="0.25">
      <c r="A7" s="44" t="s">
        <v>9</v>
      </c>
      <c r="B7" s="44"/>
      <c r="C7" s="44"/>
      <c r="E7" s="5"/>
    </row>
    <row r="8" spans="1:12" ht="18.75" customHeight="1" x14ac:dyDescent="0.25">
      <c r="A8" s="6"/>
      <c r="B8" s="6"/>
      <c r="C8" s="6"/>
      <c r="E8" s="5"/>
    </row>
    <row r="9" spans="1:12" x14ac:dyDescent="0.25">
      <c r="A9" s="7" t="s">
        <v>10</v>
      </c>
      <c r="B9" s="39"/>
      <c r="C9" s="39"/>
      <c r="E9" s="5"/>
    </row>
    <row r="10" spans="1:12" s="10" customFormat="1" x14ac:dyDescent="0.25">
      <c r="A10" s="7" t="s">
        <v>11</v>
      </c>
      <c r="B10" s="45"/>
      <c r="C10" s="45"/>
      <c r="D10" s="8"/>
      <c r="E10" s="9"/>
      <c r="F10" s="8"/>
      <c r="G10" s="8"/>
      <c r="H10" s="8"/>
      <c r="I10" s="8"/>
      <c r="J10" s="8"/>
      <c r="K10" s="8"/>
      <c r="L10" s="8"/>
    </row>
    <row r="11" spans="1:12" s="10" customFormat="1" x14ac:dyDescent="0.25">
      <c r="A11" s="7" t="s">
        <v>12</v>
      </c>
      <c r="B11" s="45"/>
      <c r="C11" s="45"/>
      <c r="D11" s="8"/>
      <c r="E11" s="9"/>
      <c r="F11" s="8"/>
      <c r="G11" s="8"/>
      <c r="H11" s="8"/>
      <c r="I11" s="8"/>
      <c r="J11" s="8"/>
      <c r="K11" s="8"/>
      <c r="L11" s="8"/>
    </row>
    <row r="12" spans="1:12" s="10" customFormat="1" x14ac:dyDescent="0.25">
      <c r="A12" s="8"/>
      <c r="B12" s="8"/>
      <c r="C12" s="8"/>
      <c r="D12" s="8"/>
      <c r="E12" s="9"/>
      <c r="F12" s="8"/>
      <c r="G12" s="8"/>
      <c r="H12" s="8"/>
      <c r="I12" s="8"/>
      <c r="J12" s="8"/>
      <c r="K12" s="8"/>
      <c r="L12" s="8"/>
    </row>
    <row r="13" spans="1:12" s="10" customFormat="1" ht="34.5" customHeight="1" x14ac:dyDescent="0.25">
      <c r="A13" s="46" t="s">
        <v>13</v>
      </c>
      <c r="B13" s="46"/>
      <c r="C13" s="46"/>
      <c r="D13" s="8"/>
      <c r="E13" s="9"/>
      <c r="F13" s="8"/>
      <c r="G13" s="8"/>
      <c r="H13" s="8"/>
      <c r="I13" s="8"/>
      <c r="J13" s="8"/>
      <c r="K13" s="8"/>
      <c r="L13" s="8"/>
    </row>
    <row r="14" spans="1:12" s="10" customFormat="1" x14ac:dyDescent="0.25">
      <c r="A14" s="7" t="s">
        <v>14</v>
      </c>
      <c r="B14" s="39"/>
      <c r="C14" s="39"/>
      <c r="D14" s="8"/>
      <c r="E14" s="9"/>
      <c r="F14" s="8"/>
      <c r="G14" s="8"/>
      <c r="H14" s="8"/>
      <c r="I14" s="8"/>
      <c r="J14" s="8"/>
      <c r="K14" s="8"/>
      <c r="L14" s="8"/>
    </row>
    <row r="15" spans="1:12" s="10" customFormat="1" x14ac:dyDescent="0.25">
      <c r="A15" s="7" t="s">
        <v>15</v>
      </c>
      <c r="B15" s="39"/>
      <c r="C15" s="39"/>
      <c r="D15" s="8"/>
      <c r="E15" s="9"/>
      <c r="F15" s="8"/>
      <c r="G15" s="8"/>
      <c r="H15" s="8"/>
      <c r="I15" s="8"/>
      <c r="J15" s="8"/>
      <c r="K15" s="8"/>
      <c r="L15" s="8"/>
    </row>
    <row r="16" spans="1:12" s="10" customFormat="1" x14ac:dyDescent="0.25">
      <c r="A16" s="7" t="s">
        <v>16</v>
      </c>
      <c r="B16" s="39"/>
      <c r="C16" s="39"/>
      <c r="D16" s="8"/>
      <c r="E16" s="9"/>
      <c r="F16" s="8"/>
      <c r="G16" s="8"/>
      <c r="H16" s="8"/>
      <c r="I16" s="8"/>
      <c r="J16" s="8"/>
      <c r="K16" s="8"/>
      <c r="L16" s="8"/>
    </row>
    <row r="17" spans="1:12" s="10" customFormat="1" x14ac:dyDescent="0.25">
      <c r="A17" s="7" t="s">
        <v>17</v>
      </c>
      <c r="B17" s="48"/>
      <c r="C17" s="48"/>
      <c r="D17" s="8"/>
      <c r="E17" s="9"/>
      <c r="F17" s="8"/>
      <c r="G17" s="8"/>
      <c r="H17" s="8"/>
      <c r="I17" s="8"/>
      <c r="J17" s="8"/>
      <c r="K17" s="8"/>
      <c r="L17" s="8"/>
    </row>
    <row r="18" spans="1:12" s="10" customFormat="1" ht="25.5" x14ac:dyDescent="0.25">
      <c r="A18" s="7" t="s">
        <v>18</v>
      </c>
      <c r="B18" s="47"/>
      <c r="C18" s="47"/>
      <c r="D18" s="8"/>
      <c r="E18" s="9"/>
      <c r="F18" s="8"/>
      <c r="G18" s="8"/>
      <c r="H18" s="8"/>
      <c r="I18" s="8"/>
      <c r="J18" s="8"/>
      <c r="K18" s="8"/>
      <c r="L18" s="8"/>
    </row>
    <row r="19" spans="1:12" s="10" customFormat="1" x14ac:dyDescent="0.25">
      <c r="A19" s="7" t="s">
        <v>19</v>
      </c>
      <c r="B19" s="39"/>
      <c r="C19" s="39"/>
      <c r="D19" s="8"/>
      <c r="E19" s="9"/>
      <c r="F19" s="8"/>
      <c r="G19" s="8"/>
      <c r="H19" s="8"/>
      <c r="I19" s="8"/>
      <c r="J19" s="8"/>
      <c r="K19" s="8"/>
      <c r="L19" s="8"/>
    </row>
    <row r="20" spans="1:12" s="10" customFormat="1" x14ac:dyDescent="0.25">
      <c r="A20" s="7" t="s">
        <v>20</v>
      </c>
      <c r="B20" s="45"/>
      <c r="C20" s="45"/>
      <c r="D20" s="8"/>
      <c r="E20" s="9"/>
      <c r="F20" s="8"/>
      <c r="G20" s="8"/>
      <c r="H20" s="8"/>
      <c r="I20" s="8"/>
      <c r="J20" s="8"/>
      <c r="K20" s="8"/>
      <c r="L20" s="8"/>
    </row>
    <row r="21" spans="1:12" s="10" customFormat="1" x14ac:dyDescent="0.25">
      <c r="A21" s="7" t="s">
        <v>5</v>
      </c>
      <c r="B21" s="39"/>
      <c r="C21" s="39"/>
      <c r="D21" s="8"/>
      <c r="E21" s="9"/>
      <c r="F21" s="8"/>
      <c r="G21" s="8"/>
      <c r="H21" s="8"/>
      <c r="I21" s="8"/>
      <c r="J21" s="8"/>
      <c r="K21" s="8"/>
      <c r="L21" s="8"/>
    </row>
    <row r="22" spans="1:12" s="10" customFormat="1" x14ac:dyDescent="0.25">
      <c r="A22" s="7" t="s">
        <v>21</v>
      </c>
      <c r="B22" s="45"/>
      <c r="C22" s="45"/>
      <c r="D22" s="8"/>
      <c r="E22" s="9"/>
      <c r="F22" s="8"/>
      <c r="G22" s="8"/>
      <c r="H22" s="8"/>
      <c r="I22" s="8"/>
      <c r="J22" s="8"/>
      <c r="K22" s="8"/>
      <c r="L22" s="8"/>
    </row>
    <row r="23" spans="1:12" s="10" customFormat="1" x14ac:dyDescent="0.25">
      <c r="A23" s="7" t="s">
        <v>22</v>
      </c>
      <c r="B23" s="45"/>
      <c r="C23" s="45"/>
      <c r="D23" s="8"/>
      <c r="E23" s="9"/>
      <c r="F23" s="8"/>
      <c r="G23" s="8"/>
      <c r="H23" s="8"/>
      <c r="I23" s="8"/>
      <c r="J23" s="8"/>
      <c r="K23" s="8"/>
      <c r="L23" s="8"/>
    </row>
    <row r="24" spans="1:12" s="10" customFormat="1" x14ac:dyDescent="0.25">
      <c r="A24" s="7" t="s">
        <v>23</v>
      </c>
      <c r="B24" s="45"/>
      <c r="C24" s="45"/>
      <c r="D24" s="8"/>
      <c r="E24" s="9"/>
      <c r="F24" s="8"/>
      <c r="G24" s="8"/>
      <c r="H24" s="8"/>
      <c r="I24" s="8"/>
      <c r="J24" s="8"/>
      <c r="K24" s="8"/>
      <c r="L24" s="8"/>
    </row>
    <row r="25" spans="1:12" s="10" customFormat="1" ht="44.25" customHeight="1" x14ac:dyDescent="0.25">
      <c r="A25" s="7" t="s">
        <v>24</v>
      </c>
      <c r="B25" s="39"/>
      <c r="C25" s="39"/>
      <c r="D25" s="8"/>
      <c r="E25" s="9"/>
      <c r="F25" s="8"/>
      <c r="G25" s="8"/>
      <c r="H25" s="8"/>
      <c r="I25" s="8"/>
      <c r="J25" s="8"/>
      <c r="K25" s="8"/>
      <c r="L25" s="8"/>
    </row>
    <row r="26" spans="1:12" s="10" customFormat="1" ht="51" x14ac:dyDescent="0.25">
      <c r="A26" s="7" t="s">
        <v>25</v>
      </c>
      <c r="B26" s="47"/>
      <c r="C26" s="47"/>
      <c r="D26" s="8"/>
      <c r="E26" s="9"/>
      <c r="F26" s="8"/>
      <c r="G26" s="8"/>
      <c r="H26" s="8"/>
      <c r="I26" s="8"/>
      <c r="J26" s="8"/>
      <c r="K26" s="8"/>
      <c r="L26" s="8"/>
    </row>
    <row r="27" spans="1:12" s="10" customFormat="1" ht="38.25" x14ac:dyDescent="0.25">
      <c r="A27" s="7" t="s">
        <v>26</v>
      </c>
      <c r="B27" s="39"/>
      <c r="C27" s="39"/>
      <c r="D27" s="8"/>
      <c r="E27" s="9"/>
      <c r="F27" s="8"/>
      <c r="G27" s="8"/>
      <c r="H27" s="8"/>
      <c r="I27" s="8"/>
      <c r="J27" s="8"/>
      <c r="K27" s="8"/>
      <c r="L27" s="8"/>
    </row>
    <row r="28" spans="1:12" s="10" customFormat="1" ht="39" customHeight="1" x14ac:dyDescent="0.25">
      <c r="A28" s="50" t="s">
        <v>27</v>
      </c>
      <c r="B28" s="50"/>
      <c r="C28" s="50"/>
      <c r="D28" s="8"/>
      <c r="E28" s="9"/>
      <c r="F28" s="8"/>
      <c r="G28" s="8"/>
      <c r="H28" s="8"/>
      <c r="I28" s="8"/>
      <c r="J28" s="8"/>
      <c r="K28" s="8"/>
      <c r="L28" s="8"/>
    </row>
    <row r="29" spans="1:12" s="10" customFormat="1" hidden="1" x14ac:dyDescent="0.25">
      <c r="A29" s="11"/>
      <c r="B29" s="12"/>
      <c r="C29" s="13"/>
      <c r="D29" s="8"/>
      <c r="E29" s="9"/>
      <c r="F29" s="8"/>
      <c r="G29" s="8"/>
      <c r="H29" s="8"/>
      <c r="I29" s="8"/>
      <c r="J29" s="8"/>
      <c r="K29" s="8"/>
      <c r="L29" s="8"/>
    </row>
    <row r="30" spans="1:12" s="10" customFormat="1" hidden="1" x14ac:dyDescent="0.25">
      <c r="A30" s="41"/>
      <c r="B30" s="41"/>
      <c r="C30" s="41"/>
      <c r="D30" s="8"/>
      <c r="E30" s="9"/>
      <c r="F30" s="8"/>
      <c r="G30" s="8"/>
      <c r="H30" s="8"/>
      <c r="I30" s="8"/>
      <c r="J30" s="8"/>
      <c r="K30" s="8"/>
      <c r="L30" s="8"/>
    </row>
    <row r="31" spans="1:12" s="10" customFormat="1" x14ac:dyDescent="0.25">
      <c r="A31" s="51" t="s">
        <v>54</v>
      </c>
      <c r="B31" s="51"/>
      <c r="C31" s="51"/>
      <c r="D31" s="8"/>
      <c r="E31" s="9"/>
      <c r="F31" s="8"/>
      <c r="G31" s="8"/>
      <c r="H31" s="8"/>
      <c r="I31" s="8"/>
      <c r="J31" s="8"/>
      <c r="K31" s="8"/>
      <c r="L31" s="8"/>
    </row>
    <row r="32" spans="1:12" ht="15" customHeight="1" x14ac:dyDescent="0.25">
      <c r="A32" s="14"/>
      <c r="B32" s="14"/>
      <c r="C32" s="14"/>
      <c r="D32" s="8"/>
    </row>
    <row r="33" spans="1:13" ht="40.5" customHeight="1" x14ac:dyDescent="0.25">
      <c r="A33" s="15" t="s">
        <v>52</v>
      </c>
      <c r="B33" s="16" t="s">
        <v>0</v>
      </c>
      <c r="C33" s="16" t="s">
        <v>53</v>
      </c>
    </row>
    <row r="34" spans="1:13" ht="115.5" customHeight="1" x14ac:dyDescent="0.25">
      <c r="A34" s="17" t="str">
        <f>'[1]Запит на закупівлю'!A21</f>
        <v>1.1. Послуги з розробки архітектури сховища даних, як центрального компоненту інформаційної системи НСЗУ, та його побудови (а саме компоненту,  що буде отримувати данні із ЦБД ЕСОЗ,із існуючих систем бухгалтерського обліку, систем управління договорами, торгівельноїплощадки, сайту НСЗУ, та інших систем НСЗУ, а також із зовнішніх джерел даних, до якихвідносяться реєстри ліцензій на медичну практику, ліцензії на використання наркотичнихзасобів, тощо).</v>
      </c>
      <c r="B34" s="18" t="str">
        <f>'[1]Запит на закупівлю'!E21</f>
        <v>протягом терміну дії договору</v>
      </c>
      <c r="C34" s="52" t="s">
        <v>51</v>
      </c>
    </row>
    <row r="35" spans="1:13" ht="30" customHeight="1" x14ac:dyDescent="0.25">
      <c r="A35" s="17" t="str">
        <f>'[1]Запит на закупівлю'!A22</f>
        <v>1.2. Послуги з розробки вимог та рекомендацій щодо плану впровадження Сховища даних.</v>
      </c>
      <c r="B35" s="18" t="str">
        <f>'[1]Запит на закупівлю'!E22</f>
        <v>протягом терміну дії договору</v>
      </c>
      <c r="C35" s="53"/>
    </row>
    <row r="36" spans="1:13" ht="42.75" customHeight="1" x14ac:dyDescent="0.25">
      <c r="A36" s="17" t="str">
        <f>'[1]Запит на закупівлю'!A23</f>
        <v>1.3. Консультаційні послуги з зозробки документації адміністраторів та кінцевих користувачів DWH (посібники, інструкції, рекомендації).</v>
      </c>
      <c r="B36" s="18" t="str">
        <f>'[1]Запит на закупівлю'!E23</f>
        <v>протягом терміну дії договору</v>
      </c>
      <c r="C36" s="53"/>
    </row>
    <row r="37" spans="1:13" ht="42.75" customHeight="1" x14ac:dyDescent="0.25">
      <c r="A37" s="17" t="str">
        <f>'[1]Запит на закупівлю'!A24</f>
        <v>1.4. Послуги з розробки та впровадження вітрини даних та алгоритми їх зміни/розширення для побудови дашбордів на сайті НСЗУ та на внутріншіх ресурсах НСЗУ.</v>
      </c>
      <c r="B37" s="18" t="str">
        <f>'[1]Запит на закупівлю'!E24</f>
        <v>протягом терміну дії договору</v>
      </c>
      <c r="C37" s="53"/>
    </row>
    <row r="38" spans="1:13" ht="43.5" customHeight="1" x14ac:dyDescent="0.25">
      <c r="A38" s="17" t="str">
        <f>'[1]Запит на закупівлю'!A25</f>
        <v>1.5. Послуги з опису моделей, процесів та алгоритмів управління даними в сховищі, візуалізації у вигляді бізнес-процесів та схем зв’язку об’єктів, таблиць даних сховища.</v>
      </c>
      <c r="B38" s="18" t="str">
        <f>'[1]Запит на закупівлю'!E25</f>
        <v>протягом терміну дії договору</v>
      </c>
      <c r="C38" s="53"/>
    </row>
    <row r="39" spans="1:13" ht="30.75" customHeight="1" x14ac:dyDescent="0.25">
      <c r="A39" s="17" t="str">
        <f>'[1]Запит на закупівлю'!A26</f>
        <v xml:space="preserve">1.6. Послуги з розробки алгоритмів тестувань та оцінки результатів тестувань. </v>
      </c>
      <c r="B39" s="18" t="str">
        <f>'[1]Запит на закупівлю'!E26</f>
        <v>протягом терміну дії договору</v>
      </c>
      <c r="C39" s="53"/>
    </row>
    <row r="40" spans="1:13" ht="41.25" customHeight="1" x14ac:dyDescent="0.25">
      <c r="A40" s="17" t="str">
        <f>'[1]Запит на закупівлю'!A27</f>
        <v>1.7. Послуги з розробки та вровадження ETL процесів отримання первинної інформації отриманої із ЦБД ЕСОЗ та інщих інформаційних систем.</v>
      </c>
      <c r="B40" s="18" t="str">
        <f>'[1]Запит на закупівлю'!E27</f>
        <v>протягом терміну дії договору</v>
      </c>
      <c r="C40" s="53"/>
    </row>
    <row r="41" spans="1:13" ht="41.25" customHeight="1" x14ac:dyDescent="0.25">
      <c r="A41" s="17" t="str">
        <f>'[1]Запит на закупівлю'!A28</f>
        <v>1.8. Послуги із розробки та вровадження ETL процесів передачі даних в модулі білінгу, бухгалтеського обліку та статистичного аналізу.</v>
      </c>
      <c r="B41" s="18" t="str">
        <f>'[1]Запит на закупівлю'!E28</f>
        <v>протягом терміну дії договору</v>
      </c>
      <c r="C41" s="53"/>
    </row>
    <row r="42" spans="1:13" ht="68.25" customHeight="1" x14ac:dyDescent="0.25">
      <c r="A42" s="17" t="str">
        <f>'[1]Запит на закупівлю'!A29</f>
        <v>1.9. Консультаційні послуги з розробки алгоритмів побудови функціональності виявлення фроду, що може зменьшити якість даних, або спричинити зловживання використання коштів державного бюджету(дублювання, недостовірність, тощо).</v>
      </c>
      <c r="B42" s="18" t="str">
        <f>'[1]Запит на закупівлю'!E29</f>
        <v>протягом терміну дії договору</v>
      </c>
      <c r="C42" s="53"/>
    </row>
    <row r="43" spans="1:13" ht="66.75" customHeight="1" x14ac:dyDescent="0.25">
      <c r="A43" s="17" t="str">
        <f>'[1]Запит на закупівлю'!A30</f>
        <v>1.10. Послуги із розробки та впровадження алгоритмів розрахунків бюджету договорів на наступні періоди, включаючи передачу даних в веб інтерфейси користувачів із можливостю побудови процесів погодження та корегування.</v>
      </c>
      <c r="B43" s="18" t="str">
        <f>'[1]Запит на закупівлю'!E30</f>
        <v>протягом терміну дії договору</v>
      </c>
      <c r="C43" s="53"/>
    </row>
    <row r="44" spans="1:13" ht="54" customHeight="1" x14ac:dyDescent="0.25">
      <c r="A44" s="17" t="str">
        <f>'[1]Запит на закупівлю'!A31</f>
        <v>1.11. Послуги із розробки та впровадження алгоритмів розрахунків сум відшкодувать за надані послуги відповідно до вимог договорів із врахуванням обмежень ( навність ліцензії, результати моніторингу, тощо).</v>
      </c>
      <c r="B44" s="18" t="str">
        <f>'[1]Запит на закупівлю'!E31</f>
        <v>протягом терміну дії договору</v>
      </c>
      <c r="C44" s="53"/>
    </row>
    <row r="45" spans="1:13" ht="44.25" customHeight="1" x14ac:dyDescent="0.25">
      <c r="A45" s="17" t="str">
        <f>'[1]Запит на закупівлю'!A32</f>
        <v>1.12. Послуги із налаштування фреймворків контролю якості транформацій даних, в т.ч. налаштування автоматичного контролю працездатності ETL правил.</v>
      </c>
      <c r="B45" s="18" t="str">
        <f>'[1]Запит на закупівлю'!E32</f>
        <v>протягом терміну дії договору</v>
      </c>
      <c r="C45" s="53"/>
    </row>
    <row r="46" spans="1:13" ht="55.5" customHeight="1" x14ac:dyDescent="0.25">
      <c r="A46" s="17" t="str">
        <f>'[1]Запит на закупівлю'!A33</f>
        <v>1.13. Послуги з розробки та впровадження процесів розробки та впровадження нових елементів в архітектурі даних (підключення до джерела, отримання сирих данних, агрегація даних, формування вітрин даних для споживачів).</v>
      </c>
      <c r="B46" s="18" t="str">
        <f>'[1]Запит на закупівлю'!E33</f>
        <v>протягом терміну дії договору</v>
      </c>
      <c r="C46" s="54"/>
    </row>
    <row r="47" spans="1:13" s="2" customFormat="1" ht="30" customHeight="1" x14ac:dyDescent="0.25">
      <c r="A47" s="19" t="s">
        <v>1</v>
      </c>
      <c r="B47" s="19"/>
      <c r="C47" s="20"/>
      <c r="M47" s="4"/>
    </row>
    <row r="48" spans="1:13" s="2" customFormat="1" ht="39.75" customHeight="1" x14ac:dyDescent="0.25">
      <c r="A48" s="55" t="s">
        <v>2</v>
      </c>
      <c r="B48" s="55"/>
      <c r="C48" s="21" t="s">
        <v>28</v>
      </c>
      <c r="M48" s="4"/>
    </row>
    <row r="49" spans="1:13" s="2" customFormat="1" ht="35.25" customHeight="1" x14ac:dyDescent="0.25">
      <c r="A49" s="49" t="str">
        <f>'[1]Запит на закупівлю'!A51</f>
        <v>Вища освіта в галузі інформаційних технологій, програмування або інша технічна освіта.</v>
      </c>
      <c r="B49" s="49"/>
      <c r="C49" s="22" t="s">
        <v>29</v>
      </c>
      <c r="M49" s="4"/>
    </row>
    <row r="50" spans="1:13" s="2" customFormat="1" ht="35.25" customHeight="1" x14ac:dyDescent="0.25">
      <c r="A50" s="49" t="str">
        <f>'[1]Запит на закупівлю'!A52</f>
        <v>Досвід роботи з технологіями DWH із використанням найбільш розповсюджених реляційних баз даних (POSTGRESQL/MONGODB) або аналогів;</v>
      </c>
      <c r="B50" s="49"/>
      <c r="C50" s="22" t="s">
        <v>29</v>
      </c>
      <c r="M50" s="4"/>
    </row>
    <row r="51" spans="1:13" s="2" customFormat="1" ht="30" customHeight="1" x14ac:dyDescent="0.25">
      <c r="A51" s="49" t="str">
        <f>'[1]Запит на закупівлю'!A53</f>
        <v>Наявність сертифікатів проходження курсів за темами DWH, БД, ETL (буде додатковою перевагою).</v>
      </c>
      <c r="B51" s="49"/>
      <c r="C51" s="22" t="s">
        <v>29</v>
      </c>
      <c r="M51" s="4"/>
    </row>
    <row r="52" spans="1:13" s="2" customFormat="1" ht="24" customHeight="1" x14ac:dyDescent="0.25">
      <c r="A52" s="49" t="str">
        <f>'[1]Запит на закупівлю'!A54</f>
        <v>Навички роботи із ETL PDI або аналогами.</v>
      </c>
      <c r="B52" s="49"/>
      <c r="C52" s="22" t="s">
        <v>29</v>
      </c>
      <c r="M52" s="4"/>
    </row>
    <row r="53" spans="1:13" s="2" customFormat="1" ht="33.75" customHeight="1" x14ac:dyDescent="0.25">
      <c r="A53" s="49" t="str">
        <f>'[1]Запит на закупівлю'!A55</f>
        <v>Досвід впровадження DWH та BI систем на підприємствах із кількістю контрагентів близько 2-6 тисяч та кількістю користувачів близько 100.</v>
      </c>
      <c r="B53" s="49"/>
      <c r="C53" s="22" t="s">
        <v>29</v>
      </c>
      <c r="M53" s="4"/>
    </row>
    <row r="54" spans="1:13" s="2" customFormat="1" ht="41.25" customHeight="1" x14ac:dyDescent="0.25">
      <c r="A54" s="49" t="str">
        <f>'[1]Запит на закупівлю'!A56</f>
        <v>Досвід, впровадження не менше 2 проектів побудови сховища даних протягом останніх 5-10 років із системами з обсягом даних 10 ТБ та більше, та кількістю елементів даних 100-500 млн. записів за рік.</v>
      </c>
      <c r="B54" s="49"/>
      <c r="C54" s="22" t="s">
        <v>29</v>
      </c>
      <c r="M54" s="4"/>
    </row>
    <row r="55" spans="1:13" s="2" customFormat="1" ht="33" customHeight="1" x14ac:dyDescent="0.25">
      <c r="A55" s="49" t="str">
        <f>'[1]Запит на закупівлю'!A57</f>
        <v>Практичні навички написання технічної документації в рамках діяльності надавача послуг.</v>
      </c>
      <c r="B55" s="49"/>
      <c r="C55" s="22" t="s">
        <v>29</v>
      </c>
      <c r="M55" s="4"/>
    </row>
    <row r="56" spans="1:13" ht="42.75" customHeight="1" x14ac:dyDescent="0.25">
      <c r="A56" s="49" t="str">
        <f>'[1]Запит на закупівлю'!A58</f>
        <v>До участі допускаються учасники, які є фізичнюї особою підприємця або ті учасники, які надали погодження на реєстрацію ФОП до моменту підписання контракту (у разі перемоги в конкурсі учасника).</v>
      </c>
      <c r="B56" s="49"/>
      <c r="C56" s="22" t="s">
        <v>29</v>
      </c>
    </row>
    <row r="57" spans="1:13" ht="30" customHeight="1" x14ac:dyDescent="0.25">
      <c r="A57" s="56" t="str">
        <f>'[1]Запит на закупівлю'!A73</f>
        <v>*Невідповідність зазначеним вимогам призводить до автоматичної дискваліфікації</v>
      </c>
      <c r="B57" s="56"/>
      <c r="C57" s="56"/>
    </row>
    <row r="58" spans="1:13" ht="15" hidden="1" customHeight="1" x14ac:dyDescent="0.25">
      <c r="A58" s="23"/>
      <c r="B58" s="23"/>
      <c r="C58" s="24"/>
      <c r="E58" s="1"/>
      <c r="M58" s="25"/>
    </row>
    <row r="59" spans="1:13" s="2" customFormat="1" ht="17.25" customHeight="1" x14ac:dyDescent="0.25">
      <c r="A59" s="57" t="s">
        <v>30</v>
      </c>
      <c r="B59" s="57"/>
      <c r="C59" s="26" t="s">
        <v>31</v>
      </c>
      <c r="M59" s="4"/>
    </row>
    <row r="60" spans="1:13" s="2" customFormat="1" ht="15.75" customHeight="1" x14ac:dyDescent="0.25">
      <c r="A60" s="58" t="str">
        <f>'[1]Запит на закупівлю'!A86</f>
        <v>Матеріальне забезпечення:</v>
      </c>
      <c r="B60" s="58"/>
      <c r="C60" s="27"/>
      <c r="M60" s="4"/>
    </row>
    <row r="61" spans="1:13" s="2" customFormat="1" ht="42.75" customHeight="1" x14ac:dyDescent="0.25">
      <c r="A61" s="49" t="str">
        <f>'[1]Запит на закупівлю'!B86</f>
        <v>Очікується, що всі витрати, пов’язані із наданням послуг або виконаням робіт, надавач послуг або виконавець робіт здійснює за власний рахунок.</v>
      </c>
      <c r="B61" s="49"/>
      <c r="C61" s="22" t="s">
        <v>29</v>
      </c>
      <c r="M61" s="4"/>
    </row>
    <row r="62" spans="1:13" s="2" customFormat="1" x14ac:dyDescent="0.25">
      <c r="A62" s="58" t="str">
        <f>'[1]Запит на закупівлю'!A88</f>
        <v>Умови оплати:</v>
      </c>
      <c r="B62" s="58"/>
      <c r="C62" s="27"/>
      <c r="M62" s="4"/>
    </row>
    <row r="63" spans="1:13" s="2" customFormat="1" ht="28.5" customHeight="1" x14ac:dyDescent="0.25">
      <c r="A63" s="49" t="s">
        <v>55</v>
      </c>
      <c r="B63" s="49"/>
      <c r="C63" s="22" t="s">
        <v>29</v>
      </c>
      <c r="M63" s="4"/>
    </row>
    <row r="64" spans="1:13" s="2" customFormat="1" ht="34.5" hidden="1" customHeight="1" x14ac:dyDescent="0.25">
      <c r="A64" s="59" t="str">
        <f>'[1]Запит на закупівлю'!D88</f>
        <v/>
      </c>
      <c r="B64" s="59"/>
      <c r="C64" s="28"/>
      <c r="M64" s="4"/>
    </row>
    <row r="65" spans="1:13" s="2" customFormat="1" x14ac:dyDescent="0.25">
      <c r="A65" s="58" t="str">
        <f>'[1]Запит на закупівлю'!A96</f>
        <v>Дозвіл оплати ПДВ за проектом:</v>
      </c>
      <c r="B65" s="58"/>
      <c r="C65" s="27"/>
      <c r="M65" s="4"/>
    </row>
    <row r="66" spans="1:13" s="2" customFormat="1" ht="81.75" customHeight="1" x14ac:dyDescent="0.25">
      <c r="A66" s="49" t="str">
        <f>'[1]Запит на закупівлю'!B96</f>
        <v>НІ. Товари або послуги є міжнародною технічною допомогою та звільняються від ПДВ відповідно до Постанови Кабінету Міністрів України від 15.02.2002 р. № 153 «Про створення єдиної системи залучення, використання та моніторингу міжнародної технічної допомоги». Існуюче законодавство безперешкодно дозволяє отримати звільнення від ПДВ юридичним особам, в т.ч. платникам ПДВ.</v>
      </c>
      <c r="B66" s="49"/>
      <c r="C66" s="22" t="s">
        <v>29</v>
      </c>
      <c r="M66" s="4"/>
    </row>
    <row r="67" spans="1:13" s="2" customFormat="1" x14ac:dyDescent="0.25">
      <c r="A67" s="58" t="str">
        <f>'[1]Запит на закупівлю'!A97</f>
        <v>Фіксована вартість товару, робіт або послуг:</v>
      </c>
      <c r="B67" s="58"/>
      <c r="C67" s="27"/>
      <c r="M67" s="4"/>
    </row>
    <row r="68" spans="1:13" s="2" customFormat="1" ht="66.75" customHeight="1" x14ac:dyDescent="0.25">
      <c r="A68" s="49" t="str">
        <f>'[1]Запит на закупівлю'!B97</f>
        <v>Вартість товару фіксується за курсом валюти НБУ (долар США по відношенню до гривні) на дату подання цінової пропозиції, у разі, якщо на дату підписання специфікації коливання курсу національної валюти складатиме понад 5%, вартість буде перерахована у відповідності до курсу НБУ  (долар США по відношенню до гривні) на дату підписання специфікації.</v>
      </c>
      <c r="B68" s="49"/>
      <c r="C68" s="22" t="s">
        <v>29</v>
      </c>
      <c r="M68" s="4"/>
    </row>
    <row r="69" spans="1:13" s="2" customFormat="1" x14ac:dyDescent="0.25">
      <c r="A69" s="60" t="str">
        <f>'[1]Запит на закупівлю'!A98</f>
        <v>Порядок звітування:</v>
      </c>
      <c r="B69" s="60"/>
      <c r="C69" s="29"/>
      <c r="M69" s="4"/>
    </row>
    <row r="70" spans="1:13" s="2" customFormat="1" ht="20.25" customHeight="1" x14ac:dyDescent="0.25">
      <c r="A70" s="49" t="str">
        <f>'[1]Запит на закупівлю'!B98</f>
        <v>Керівнику відділу адвокації</v>
      </c>
      <c r="B70" s="49"/>
      <c r="C70" s="22" t="s">
        <v>29</v>
      </c>
      <c r="M70" s="4"/>
    </row>
    <row r="71" spans="1:13" s="2" customFormat="1" ht="15.75" customHeight="1" x14ac:dyDescent="0.25">
      <c r="A71" s="58" t="str">
        <f>'[1]Запит на закупівлю'!A99</f>
        <v>Інші вимоги:</v>
      </c>
      <c r="B71" s="58"/>
      <c r="C71" s="27"/>
      <c r="M71" s="4"/>
    </row>
    <row r="72" spans="1:13" s="2" customFormat="1" ht="30.75" customHeight="1" x14ac:dyDescent="0.25">
      <c r="A72" s="49" t="s">
        <v>3</v>
      </c>
      <c r="B72" s="49"/>
      <c r="C72" s="22" t="s">
        <v>29</v>
      </c>
      <c r="M72" s="4"/>
    </row>
    <row r="73" spans="1:13" s="2" customFormat="1" ht="57.75" customHeight="1" x14ac:dyDescent="0.25">
      <c r="A73" s="49" t="s">
        <v>4</v>
      </c>
      <c r="B73" s="49"/>
      <c r="C73" s="22" t="s">
        <v>29</v>
      </c>
      <c r="M73" s="4"/>
    </row>
    <row r="74" spans="1:13" s="2" customFormat="1" ht="36" hidden="1" customHeight="1" x14ac:dyDescent="0.25">
      <c r="A74" s="59">
        <f>'[1]Запит на закупівлю'!B101</f>
        <v>0</v>
      </c>
      <c r="B74" s="59"/>
      <c r="C74" s="28" t="s">
        <v>29</v>
      </c>
      <c r="M74" s="4"/>
    </row>
    <row r="75" spans="1:13" s="2" customFormat="1" ht="36" hidden="1" customHeight="1" x14ac:dyDescent="0.25">
      <c r="A75" s="59">
        <f>'[1]Запит на закупівлю'!B102</f>
        <v>0</v>
      </c>
      <c r="B75" s="59"/>
      <c r="C75" s="28" t="s">
        <v>29</v>
      </c>
      <c r="M75" s="4"/>
    </row>
    <row r="76" spans="1:13" s="2" customFormat="1" ht="36" hidden="1" customHeight="1" x14ac:dyDescent="0.25">
      <c r="A76" s="59">
        <f>'[1]Запит на закупівлю'!B103</f>
        <v>0</v>
      </c>
      <c r="B76" s="59"/>
      <c r="C76" s="28" t="s">
        <v>29</v>
      </c>
      <c r="M76" s="4"/>
    </row>
    <row r="77" spans="1:13" s="2" customFormat="1" ht="36" hidden="1" customHeight="1" x14ac:dyDescent="0.25">
      <c r="A77" s="59">
        <f>'[1]Запит на закупівлю'!B104</f>
        <v>0</v>
      </c>
      <c r="B77" s="59"/>
      <c r="C77" s="28" t="s">
        <v>29</v>
      </c>
      <c r="M77" s="4"/>
    </row>
    <row r="78" spans="1:13" s="2" customFormat="1" ht="36" hidden="1" customHeight="1" x14ac:dyDescent="0.25">
      <c r="A78" s="59">
        <f>'[1]Запит на закупівлю'!B105</f>
        <v>0</v>
      </c>
      <c r="B78" s="59"/>
      <c r="C78" s="28" t="s">
        <v>29</v>
      </c>
      <c r="M78" s="4"/>
    </row>
    <row r="79" spans="1:13" s="2" customFormat="1" x14ac:dyDescent="0.25">
      <c r="A79" s="19"/>
      <c r="B79" s="19"/>
      <c r="C79" s="25"/>
      <c r="M79" s="4"/>
    </row>
    <row r="80" spans="1:13" s="2" customFormat="1" ht="25.5" customHeight="1" x14ac:dyDescent="0.25">
      <c r="A80" s="62" t="s">
        <v>32</v>
      </c>
      <c r="B80" s="62"/>
      <c r="C80" s="62"/>
      <c r="D80" s="30"/>
      <c r="E80" s="30"/>
      <c r="F80" s="30"/>
      <c r="M80" s="4"/>
    </row>
    <row r="81" spans="1:13" s="2" customFormat="1" ht="58.5" customHeight="1" x14ac:dyDescent="0.25">
      <c r="A81" s="63" t="s">
        <v>33</v>
      </c>
      <c r="B81" s="63"/>
      <c r="C81" s="63"/>
      <c r="D81" s="31"/>
      <c r="E81" s="31"/>
      <c r="F81" s="31"/>
      <c r="M81" s="4"/>
    </row>
    <row r="82" spans="1:13" s="2" customFormat="1" ht="40.5" customHeight="1" x14ac:dyDescent="0.25">
      <c r="A82" s="63" t="s">
        <v>34</v>
      </c>
      <c r="B82" s="63"/>
      <c r="C82" s="63"/>
      <c r="D82" s="31"/>
      <c r="E82" s="31"/>
      <c r="F82" s="31"/>
      <c r="M82" s="4"/>
    </row>
    <row r="83" spans="1:13" s="2" customFormat="1" ht="31.5" customHeight="1" x14ac:dyDescent="0.25">
      <c r="A83" s="63" t="s">
        <v>35</v>
      </c>
      <c r="B83" s="63"/>
      <c r="C83" s="63"/>
      <c r="D83" s="31"/>
      <c r="E83" s="31"/>
      <c r="F83" s="31"/>
      <c r="M83" s="4"/>
    </row>
    <row r="84" spans="1:13" s="2" customFormat="1" ht="30.75" customHeight="1" x14ac:dyDescent="0.25">
      <c r="A84" s="63" t="s">
        <v>36</v>
      </c>
      <c r="B84" s="63"/>
      <c r="C84" s="63"/>
      <c r="D84" s="31"/>
      <c r="E84" s="31"/>
      <c r="F84" s="31"/>
      <c r="M84" s="4"/>
    </row>
    <row r="85" spans="1:13" s="2" customFormat="1" ht="15" customHeight="1" x14ac:dyDescent="0.25">
      <c r="A85" s="61"/>
      <c r="B85" s="61"/>
      <c r="C85" s="61"/>
      <c r="D85" s="32"/>
      <c r="E85" s="32"/>
      <c r="F85" s="32"/>
      <c r="M85" s="4"/>
    </row>
    <row r="86" spans="1:13" s="2" customFormat="1" ht="19.5" customHeight="1" x14ac:dyDescent="0.25">
      <c r="A86" s="62" t="s">
        <v>37</v>
      </c>
      <c r="B86" s="62"/>
      <c r="C86" s="62"/>
      <c r="D86" s="30"/>
      <c r="E86" s="30"/>
      <c r="F86" s="30"/>
      <c r="M86" s="4"/>
    </row>
    <row r="87" spans="1:13" s="2" customFormat="1" ht="45.75" customHeight="1" x14ac:dyDescent="0.25">
      <c r="A87" s="63" t="s">
        <v>38</v>
      </c>
      <c r="B87" s="63"/>
      <c r="C87" s="63"/>
      <c r="D87" s="31"/>
      <c r="E87" s="31"/>
      <c r="F87" s="31"/>
      <c r="M87" s="4"/>
    </row>
    <row r="88" spans="1:13" s="2" customFormat="1" ht="32.25" customHeight="1" x14ac:dyDescent="0.25">
      <c r="A88" s="63" t="s">
        <v>39</v>
      </c>
      <c r="B88" s="63"/>
      <c r="C88" s="63"/>
      <c r="D88" s="31"/>
      <c r="E88" s="31"/>
      <c r="F88" s="31"/>
      <c r="M88" s="4"/>
    </row>
    <row r="89" spans="1:13" s="2" customFormat="1" ht="16.5" customHeight="1" x14ac:dyDescent="0.25">
      <c r="A89" s="63" t="s">
        <v>40</v>
      </c>
      <c r="B89" s="63"/>
      <c r="C89" s="63"/>
      <c r="D89" s="31"/>
      <c r="E89" s="31"/>
      <c r="F89" s="31"/>
      <c r="M89" s="4"/>
    </row>
    <row r="90" spans="1:13" s="2" customFormat="1" ht="46.5" customHeight="1" x14ac:dyDescent="0.25">
      <c r="A90" s="63" t="s">
        <v>41</v>
      </c>
      <c r="B90" s="63"/>
      <c r="C90" s="63"/>
      <c r="D90" s="31"/>
      <c r="E90" s="31"/>
      <c r="F90" s="31"/>
      <c r="M90" s="4"/>
    </row>
    <row r="91" spans="1:13" s="2" customFormat="1" ht="57" customHeight="1" x14ac:dyDescent="0.25">
      <c r="A91" s="63" t="s">
        <v>42</v>
      </c>
      <c r="B91" s="63"/>
      <c r="C91" s="63"/>
      <c r="D91" s="31"/>
      <c r="E91" s="31"/>
      <c r="F91" s="31"/>
      <c r="M91" s="4"/>
    </row>
    <row r="92" spans="1:13" s="2" customFormat="1" ht="34.5" customHeight="1" x14ac:dyDescent="0.25">
      <c r="A92" s="63" t="s">
        <v>43</v>
      </c>
      <c r="B92" s="63"/>
      <c r="C92" s="63"/>
      <c r="D92" s="31"/>
      <c r="E92" s="31"/>
      <c r="F92" s="31"/>
      <c r="M92" s="4"/>
    </row>
    <row r="93" spans="1:13" s="2" customFormat="1" ht="43.5" customHeight="1" x14ac:dyDescent="0.25">
      <c r="A93" s="63" t="s">
        <v>44</v>
      </c>
      <c r="B93" s="63"/>
      <c r="C93" s="63"/>
      <c r="D93" s="31"/>
      <c r="E93" s="31"/>
      <c r="F93" s="31"/>
      <c r="M93" s="4"/>
    </row>
    <row r="94" spans="1:13" s="2" customFormat="1" ht="23.25" customHeight="1" x14ac:dyDescent="0.25">
      <c r="A94" s="63" t="s">
        <v>45</v>
      </c>
      <c r="B94" s="63"/>
      <c r="C94" s="63"/>
      <c r="D94" s="31"/>
      <c r="E94" s="31"/>
      <c r="F94" s="31"/>
      <c r="M94" s="4"/>
    </row>
    <row r="95" spans="1:13" s="2" customFormat="1" ht="36.75" customHeight="1" x14ac:dyDescent="0.25">
      <c r="A95" s="63" t="s">
        <v>46</v>
      </c>
      <c r="B95" s="63"/>
      <c r="C95" s="63"/>
      <c r="D95" s="31"/>
      <c r="E95" s="31"/>
      <c r="F95" s="31"/>
      <c r="M95" s="4"/>
    </row>
    <row r="96" spans="1:13" s="2" customFormat="1" ht="63.75" x14ac:dyDescent="0.25">
      <c r="A96" s="33" t="s">
        <v>47</v>
      </c>
      <c r="B96" s="34"/>
      <c r="C96" s="34"/>
      <c r="D96" s="35"/>
      <c r="E96" s="31"/>
      <c r="F96" s="31"/>
      <c r="M96" s="4"/>
    </row>
    <row r="97" spans="1:13" s="2" customFormat="1" ht="25.5" x14ac:dyDescent="0.25">
      <c r="A97" s="36" t="s">
        <v>48</v>
      </c>
      <c r="B97" s="36" t="s">
        <v>49</v>
      </c>
      <c r="C97" s="36" t="s">
        <v>50</v>
      </c>
      <c r="D97" s="37"/>
      <c r="E97" s="31"/>
      <c r="F97" s="31"/>
      <c r="M97" s="4"/>
    </row>
    <row r="98" spans="1:13" s="2" customFormat="1" x14ac:dyDescent="0.25">
      <c r="A98" s="4"/>
      <c r="B98" s="4"/>
      <c r="C98" s="4"/>
      <c r="E98" s="31"/>
      <c r="F98" s="31"/>
      <c r="M98" s="4"/>
    </row>
    <row r="100" spans="1:13" s="2" customFormat="1" x14ac:dyDescent="0.25">
      <c r="A100" s="19"/>
      <c r="B100" s="19"/>
      <c r="C100" s="19"/>
      <c r="M100" s="4"/>
    </row>
    <row r="101" spans="1:13" s="2" customFormat="1" x14ac:dyDescent="0.25">
      <c r="A101" s="38"/>
      <c r="B101" s="38"/>
      <c r="C101" s="38"/>
      <c r="M101" s="4"/>
    </row>
    <row r="102" spans="1:13" s="2" customFormat="1" x14ac:dyDescent="0.25">
      <c r="A102" s="4"/>
      <c r="B102" s="38"/>
      <c r="C102" s="38"/>
      <c r="M102" s="4"/>
    </row>
  </sheetData>
  <autoFilter ref="A32:C100"/>
  <mergeCells count="75">
    <mergeCell ref="A92:C92"/>
    <mergeCell ref="A93:C93"/>
    <mergeCell ref="A94:C94"/>
    <mergeCell ref="A95:C95"/>
    <mergeCell ref="A86:C86"/>
    <mergeCell ref="A87:C87"/>
    <mergeCell ref="A88:C88"/>
    <mergeCell ref="A89:C89"/>
    <mergeCell ref="A90:C90"/>
    <mergeCell ref="A91:C91"/>
    <mergeCell ref="A85:C85"/>
    <mergeCell ref="A73:B73"/>
    <mergeCell ref="A74:B74"/>
    <mergeCell ref="A75:B75"/>
    <mergeCell ref="A76:B76"/>
    <mergeCell ref="A77:B77"/>
    <mergeCell ref="A78:B78"/>
    <mergeCell ref="A80:C80"/>
    <mergeCell ref="A81:C81"/>
    <mergeCell ref="A82:C82"/>
    <mergeCell ref="A83:C83"/>
    <mergeCell ref="A84:C84"/>
    <mergeCell ref="A72:B72"/>
    <mergeCell ref="A61:B61"/>
    <mergeCell ref="A62:B62"/>
    <mergeCell ref="A63:B63"/>
    <mergeCell ref="A64:B64"/>
    <mergeCell ref="A65:B65"/>
    <mergeCell ref="A66:B66"/>
    <mergeCell ref="A67:B67"/>
    <mergeCell ref="A68:B68"/>
    <mergeCell ref="A69:B69"/>
    <mergeCell ref="A70:B70"/>
    <mergeCell ref="A71:B71"/>
    <mergeCell ref="A57:C57"/>
    <mergeCell ref="A59:B59"/>
    <mergeCell ref="A60:B60"/>
    <mergeCell ref="A55:B55"/>
    <mergeCell ref="A56:B56"/>
    <mergeCell ref="A54:B54"/>
    <mergeCell ref="B27:C27"/>
    <mergeCell ref="A28:C28"/>
    <mergeCell ref="A30:C30"/>
    <mergeCell ref="A31:C31"/>
    <mergeCell ref="C34:C46"/>
    <mergeCell ref="A48:B48"/>
    <mergeCell ref="A49:B49"/>
    <mergeCell ref="A50:B50"/>
    <mergeCell ref="A51:B51"/>
    <mergeCell ref="A52:B52"/>
    <mergeCell ref="A53:B53"/>
    <mergeCell ref="B26:C26"/>
    <mergeCell ref="B15:C15"/>
    <mergeCell ref="B16:C16"/>
    <mergeCell ref="B17:C17"/>
    <mergeCell ref="B18:C18"/>
    <mergeCell ref="B19:C19"/>
    <mergeCell ref="B20:C20"/>
    <mergeCell ref="B21:C21"/>
    <mergeCell ref="B22:C22"/>
    <mergeCell ref="B23:C23"/>
    <mergeCell ref="B24:C24"/>
    <mergeCell ref="B25:C25"/>
    <mergeCell ref="B14:C14"/>
    <mergeCell ref="A1:C1"/>
    <mergeCell ref="A2:C2"/>
    <mergeCell ref="A3:C3"/>
    <mergeCell ref="A4:C4"/>
    <mergeCell ref="A5:C5"/>
    <mergeCell ref="A6:C6"/>
    <mergeCell ref="A7:C7"/>
    <mergeCell ref="B9:C9"/>
    <mergeCell ref="B10:C10"/>
    <mergeCell ref="B11:C11"/>
    <mergeCell ref="A13:C13"/>
  </mergeCells>
  <hyperlinks>
    <hyperlink ref="A92" r:id="rId1" display="http://www.google.com/url?q=http%3A%2F%2Fnetwork.org.ua%2Fwp-content%2Fuploads%2F2017%2F03%2FKodeks-povedinki-postachalnikiv.pdf&amp;sa=D&amp;sntz=1&amp;usg=AFQjCNEVv9pZtPtx1xiWYfS0GtC4qfZgiA"/>
  </hyperlinks>
  <pageMargins left="0.25" right="0.25" top="0.75" bottom="0.75" header="0.3" footer="0.3"/>
  <pageSetup paperSize="9"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ЦП_159-КС-20</vt:lpstr>
      <vt:lpstr>'ЦП_159-КС-20'!Область_печати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2020-10-21T12:59:12Z</dcterms:modified>
</cp:coreProperties>
</file>