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206-КС-20 Ментори\2. Оголошення\"/>
    </mc:Choice>
  </mc:AlternateContent>
  <xr:revisionPtr revIDLastSave="0" documentId="8_{8D27D975-0A49-4785-9313-E171BE27D797}" xr6:coauthVersionLast="46" xr6:coauthVersionMax="46" xr10:uidLastSave="{00000000-0000-0000-0000-000000000000}"/>
  <bookViews>
    <workbookView xWindow="-120" yWindow="-120" windowWidth="29040" windowHeight="15840" xr2:uid="{88BD1B8D-D4E7-4585-A65F-9C6E2BE6C0C8}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ЦП_консультанти!$A$32:$C$126</definedName>
    <definedName name="валюта" localSheetId="0">#REF!</definedName>
    <definedName name="валюта">#REF!</definedName>
    <definedName name="_xlnm.Print_Area" localSheetId="0">ЦП_консультанти!$A$2:$C$126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4" i="1" l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B83" i="1"/>
  <c r="A83" i="1"/>
  <c r="B82" i="1"/>
  <c r="A82" i="1"/>
  <c r="B81" i="1"/>
  <c r="A81" i="1"/>
  <c r="B80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<sst xmlns="http://schemas.openxmlformats.org/spreadsheetml/2006/main" count="98" uniqueCount="54">
  <si>
    <t>Додаток 1 до оголошення № 206-КС-20</t>
  </si>
  <si>
    <t>ФОРМА ЦІНОВОЇ ПРОПОЗИЦІЇ</t>
  </si>
  <si>
    <t>Предмет конкурсу:</t>
  </si>
  <si>
    <t>Надання послуг щодо впровадження комунікаційної стратегії в організаціях-субгрантерів 12 PEPFAR регіонів проекту HealthLink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</si>
  <si>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</si>
  <si>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</si>
  <si>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</si>
  <si>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</si>
  <si>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</si>
  <si>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</si>
  <si>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</si>
  <si>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</si>
  <si>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</si>
  <si>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</si>
  <si>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</si>
  <si>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</si>
  <si>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</si>
  <si>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</si>
  <si>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</si>
  <si>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</si>
  <si>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</si>
  <si>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</si>
  <si>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</si>
  <si>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</si>
  <si>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</si>
  <si>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</si>
  <si>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</si>
  <si>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</si>
  <si>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</si>
  <si>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</si>
  <si>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</si>
  <si>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</si>
  <si>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</si>
  <si>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</si>
  <si>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</si>
  <si>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</si>
  <si>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</si>
  <si>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</si>
  <si>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</si>
  <si>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</si>
  <si>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</si>
  <si>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</si>
  <si>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</si>
  <si>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</si>
  <si>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</si>
  <si>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</si>
  <si>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неоьхідно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</si>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</sst>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65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/>
    <xf numFmtId="3" fontId="3" fillId="0" borderId="0" xfId="0" applyNumberFormat="1" applyFon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/>
    <xf numFmtId="3" fontId="0" fillId="3" borderId="0" xfId="0" applyNumberFormat="1" applyFill="1"/>
    <xf numFmtId="14" fontId="11" fillId="3" borderId="0" xfId="0" applyNumberFormat="1" applyFont="1" applyFill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/>
    <xf numFmtId="3" fontId="6" fillId="5" borderId="0" xfId="0" applyNumberFormat="1" applyFont="1" applyFill="1" applyAlignment="1">
      <alignment vertical="top" wrapText="1"/>
    </xf>
    <xf numFmtId="3" fontId="6" fillId="5" borderId="0" xfId="0" applyNumberFormat="1" applyFont="1" applyFill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top" wrapText="1"/>
    </xf>
    <xf numFmtId="164" fontId="9" fillId="4" borderId="4" xfId="0" applyNumberFormat="1" applyFont="1" applyFill="1" applyBorder="1" applyAlignment="1">
      <alignment horizontal="center" vertical="top" wrapText="1"/>
    </xf>
    <xf numFmtId="164" fontId="9" fillId="4" borderId="5" xfId="0" applyNumberFormat="1" applyFont="1" applyFill="1" applyBorder="1" applyAlignment="1">
      <alignment horizontal="center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Alignment="1">
      <alignment horizontal="left" vertical="top" wrapText="1"/>
    </xf>
    <xf numFmtId="2" fontId="15" fillId="3" borderId="6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6" fillId="3" borderId="0" xfId="0" applyNumberFormat="1" applyFont="1" applyFill="1" applyAlignment="1">
      <alignment horizontal="left" vertical="top" wrapText="1"/>
    </xf>
    <xf numFmtId="3" fontId="13" fillId="0" borderId="0" xfId="0" applyNumberFormat="1" applyFont="1" applyAlignment="1">
      <alignment horizontal="left" vertical="top" wrapText="1"/>
    </xf>
    <xf numFmtId="3" fontId="13" fillId="3" borderId="8" xfId="0" applyNumberFormat="1" applyFont="1" applyFill="1" applyBorder="1" applyAlignment="1">
      <alignment horizontal="left" vertical="top" wrapText="1"/>
    </xf>
    <xf numFmtId="3" fontId="13" fillId="4" borderId="8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Border="1" applyAlignment="1">
      <alignment horizontal="left" vertical="top" wrapText="1"/>
    </xf>
    <xf numFmtId="0" fontId="6" fillId="3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3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Alignment="1">
      <alignment wrapText="1"/>
    </xf>
    <xf numFmtId="0" fontId="17" fillId="3" borderId="8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vertical="top" wrapText="1"/>
    </xf>
    <xf numFmtId="0" fontId="9" fillId="3" borderId="0" xfId="0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%25%20&#1046;&#1048;&#1058;&#1058;&#1071;/2020_&#1050;&#1086;&#1085;&#1089;&#1091;&#1083;&#1100;&#1090;&#1072;&#1085;&#1090;&#1080;/206-&#1050;&#1057;-20%20&#1052;&#1077;&#1085;&#1090;&#1086;&#1088;&#1080;/1.%20&#1047;&#1072;&#1087;&#1080;&#1090;/&#8470;250-&#1084;&#1077;&#1085;&#1090;&#1086;&#1088;&#1080;-HL-&#1047;&#1072;&#1087;&#1080;&#1090;%20&#1085;&#1072;%20&#1079;&#1072;&#1082;&#1091;&#1087;&#1110;&#1074;&#1083;&#1102;-&#1076;&#1083;&#1103;%201C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1. Послуги щодо проведення моніторингу поточного стану комунікацій в організаціях-субгрантерів, що представляють 12 PEPFAR регіонів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 (далі – організації)</v>
          </cell>
          <cell r="E21" t="str">
            <v>15.01.2021-30.09.2022</v>
          </cell>
        </row>
        <row r="22">
          <cell r="A22" t="str">
            <v>2. Послуги щодо визначення цільових груп, каналів та інструментів комунікації, комунікаційних повідомлень, активностей для організацій, спікерів</v>
          </cell>
          <cell r="E22" t="str">
            <v>15.01.2021-30.09.2022</v>
          </cell>
        </row>
        <row r="23">
          <cell r="A23" t="str">
            <v>3. Послуги з надання консультацій щодо розробки індивідуальних комунікаційних планів для організацій на основі розробленої матриці в комунікаційній стратегії з варіативністю пропонованих інструментів, активностей, продуктів (Замовник забезпечує вже розробленою комунікаційною стратегією, включаючи матрицю)</v>
          </cell>
          <cell r="E23" t="str">
            <v>15.01.2021-30.09.2022</v>
          </cell>
        </row>
        <row r="24">
          <cell r="A24" t="str">
            <v>4. Надання інформаційно-консультаційних послуг у сфері комунікацій для Організацій, що передбачає та не обмежується:
- підготовка необхідних матеріалів та подальше їх впровадження для таких заходів, як воркшопи/ або навчальні сесії/ або семінари/ або майстер-класи/ або тренінги/ або внутрішньоорганізаційних робочих зустрічей відповідно до визначених потреб Організацій (за запитом Організацій чи рішенням ментора, чи проектної команди) для посилення їхньої комунікаційної спроможності</v>
          </cell>
          <cell r="E24" t="str">
            <v>15.01.2021-30.09.2022</v>
          </cell>
        </row>
        <row r="25">
          <cell r="A25" t="str">
            <v>5.Послуги щодо сприяння налагодженню ефективного ведення Організаціями соціальних медіа (найчастіше – фейсбуку, інстаграму) і веб-сайтів, а також сприяння налагодження співпраці з блогерами</v>
          </cell>
          <cell r="E25" t="str">
            <v>15.01.2021-30.09.2022</v>
          </cell>
        </row>
        <row r="26">
          <cell r="A26" t="str">
            <v>6. Послуги щодо сприяння розробці і розповсюдженню спецпроектів, історій успіху, репортажів, співпраці з ключовими регіональними ЗМІ, телебаченням, радіо, інтернет-платформами, друкованими медіа</v>
          </cell>
          <cell r="E26" t="str">
            <v>15.01.2021-30.09.2022</v>
          </cell>
        </row>
        <row r="27">
          <cell r="A27" t="str">
            <v>7. Послуги з супровіду проведення у окремих регіонах та м. Київ:
 - медіа-заходів (прес-конференції, прес-тури, бранчі);
 - публічних подій;
 - інформаційних кампаній</v>
          </cell>
          <cell r="E27" t="str">
            <v>15.01.2021-30.09.2022</v>
          </cell>
        </row>
        <row r="28">
          <cell r="A28" t="str">
            <v>8. Послуги з надання рекомендацій та сприяння у започаткуванні співпраці з місцевими стейкхолдерами зі сфери бізнесу, державних установ, комунальних підприємств, ОТГ, з приватними особами, активістами ключових спільнот</v>
          </cell>
          <cell r="E28" t="str">
            <v>15.01.2021-30.09.2022</v>
          </cell>
        </row>
        <row r="29">
          <cell r="A29" t="str">
            <v>9. Послуги супровіду у розробці і розповсюдженні серед визначених цільових аудиторій друкованих, відео- та цифрових інформаційно-освітніх матеріалів</v>
          </cell>
          <cell r="E29" t="str">
            <v>15.01.2021-30.09.2022</v>
          </cell>
        </row>
        <row r="30">
          <cell r="A30" t="str">
            <v>10. Консультаційні послуги щодо впровадження розроблених комунікаційних планів в рамках імплементації комунікаційної стратегії</v>
          </cell>
          <cell r="E30" t="str">
            <v>15.01.2021-30.09.2022</v>
          </cell>
        </row>
        <row r="32">
          <cell r="E32" t="str">
            <v>постійно під час дії договору</v>
          </cell>
        </row>
        <row r="33">
          <cell r="E33" t="str">
            <v>постійно під час дії договору</v>
          </cell>
        </row>
        <row r="34">
          <cell r="E34" t="str">
            <v>постійно під час дії договору</v>
          </cell>
        </row>
        <row r="35">
          <cell r="E35" t="str">
            <v>постійно під час дії договору</v>
          </cell>
        </row>
        <row r="36">
          <cell r="E36" t="str">
            <v>постійно під час дії договору</v>
          </cell>
        </row>
        <row r="37">
          <cell r="E37" t="str">
            <v>постійно під час дії договору</v>
          </cell>
        </row>
        <row r="38">
          <cell r="E38" t="str">
            <v>постійно під час дії договору</v>
          </cell>
        </row>
        <row r="39">
          <cell r="E39" t="str">
            <v>постійно під час дії договору</v>
          </cell>
        </row>
        <row r="40">
          <cell r="E40" t="str">
            <v>постійно під час дії договору</v>
          </cell>
        </row>
        <row r="41">
          <cell r="E41" t="str">
            <v>постійно під час дії договору</v>
          </cell>
        </row>
        <row r="42">
          <cell r="E42" t="str">
            <v>постійно під час дії договору</v>
          </cell>
        </row>
        <row r="46">
          <cell r="A46" t="str">
            <v>1. Досвід роботи у сфері зв'язків з громадськістю або/і стратегічних комунікацій (не менше 3 років)</v>
          </cell>
        </row>
        <row r="47">
          <cell r="A47" t="str">
            <v>2. Досвід роботи з побудови відносин зі ЗМІ, ведення digital-комунікацій в громадському секторі на національному та регіональному рівні (від 3 років)</v>
          </cell>
        </row>
        <row r="48">
          <cell r="A48" t="str">
            <v>3. Досвід з розробки комунікаційних стратегій або/і планування та впровадження інформаційних кампаній (не менше 3 років)</v>
          </cell>
        </row>
        <row r="49">
          <cell r="A49" t="str">
            <v>4. Досвід фасилітації навчальних тренінгів/зустрічей з комунікацій для НУО (не менше 3 років)</v>
          </cell>
        </row>
        <row r="50">
          <cell r="A50" t="str">
            <v>5. 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 (не є обов'язково, але буде перевагою)</v>
          </cell>
        </row>
        <row r="51">
          <cell r="A51" t="str">
            <v>6. Досвід роботи у організаціях (підприємствах), дотичних до сфери охорони здоров'я або громадського здоров'я (не є обов'язково, але буде перевагою)</v>
          </cell>
        </row>
        <row r="52">
          <cell r="A52" t="str">
            <v>7. Досвід в управлінні проектів (не є обов'язково, але буде перевагою)</v>
          </cell>
        </row>
        <row r="53">
          <cell r="A53" t="str">
            <v>8. Вільне володіння українською, російською мовами та володіння англійською мовою рівня intermediate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3"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9">
          <cell r="A89" t="str">
            <v>Дозвіл оплати ПДВ за проектом:</v>
          </cell>
          <cell r="B89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безпосередньо фахівцю відділу інноваційних програм не пізніше 10-ти днів після надання послуг</v>
          </cell>
        </row>
        <row r="92">
          <cell r="A92" t="str">
            <v>Інші вимоги:</v>
          </cell>
          <cell r="B92" t="str">
            <v xml:space="preserve"> У разі відсутності карантинних обмежень передбачається можливість участі у заходах, які буде організовувати замовник у наступних областях: Донецька, Дніпропетровська, Запорізька,Київська, Кіровоградська, Миколаївська, Одеська, Полтавська, Херсонська, Черкаська, Чернігівська області та м.Київ. Планується, що один ментор буде надавати послуги для 4-6 організацій у 3 регіонах (орієнтовно), послуги можуть надаватись дистанційно та з можливістю участі у заходах, які буде організовувати замовник </v>
          </cell>
        </row>
        <row r="93">
          <cell r="B93" t="str">
            <v>У разі перемоги надавача послуг, який є ФО, є необхідність даного надавача відкрити ФОП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5E31C-7D31-4506-A384-61DECCB9F049}">
  <sheetPr codeName="Лист11" filterMode="1">
    <tabColor rgb="FFFFC000"/>
  </sheetPr>
  <dimension ref="A1:M128"/>
  <sheetViews>
    <sheetView tabSelected="1" topLeftCell="A34" zoomScale="85" zoomScaleNormal="85" zoomScaleSheetLayoutView="115" workbookViewId="0">
      <selection activeCell="E9" sqref="E9"/>
    </sheetView>
  </sheetViews>
  <sheetFormatPr defaultColWidth="9.140625" defaultRowHeight="15" x14ac:dyDescent="0.25"/>
  <cols>
    <col min="1" max="1" width="62.140625" style="2" customWidth="1"/>
    <col min="2" max="2" width="15.85546875" style="2" customWidth="1"/>
    <col min="3" max="3" width="21.7109375" style="2" customWidth="1"/>
    <col min="4" max="4" width="5.140625" style="2" customWidth="1"/>
    <col min="5" max="5" width="82.7109375" style="2" customWidth="1"/>
    <col min="6" max="16384" width="9.140625" style="2"/>
  </cols>
  <sheetData>
    <row r="1" spans="1:5" x14ac:dyDescent="0.25">
      <c r="A1" s="1"/>
      <c r="B1" s="1"/>
      <c r="C1" s="1"/>
      <c r="E1" s="3"/>
    </row>
    <row r="2" spans="1:5" ht="15" customHeight="1" x14ac:dyDescent="0.25">
      <c r="A2" s="4" t="s">
        <v>0</v>
      </c>
      <c r="B2" s="4"/>
      <c r="C2" s="4"/>
    </row>
    <row r="3" spans="1:5" ht="32.25" customHeight="1" x14ac:dyDescent="0.25">
      <c r="A3" s="5" t="s">
        <v>1</v>
      </c>
      <c r="B3" s="5"/>
      <c r="C3" s="5"/>
    </row>
    <row r="4" spans="1:5" ht="15" customHeight="1" x14ac:dyDescent="0.25">
      <c r="A4" s="6" t="s">
        <v>2</v>
      </c>
      <c r="B4" s="6"/>
      <c r="C4" s="6"/>
      <c r="E4" s="7"/>
    </row>
    <row r="5" spans="1:5" ht="40.5" customHeight="1" x14ac:dyDescent="0.25">
      <c r="A5" s="8" t="s">
        <v>3</v>
      </c>
      <c r="B5" s="8"/>
      <c r="C5" s="8"/>
      <c r="E5" s="7"/>
    </row>
    <row r="6" spans="1:5" ht="15" customHeight="1" x14ac:dyDescent="0.25">
      <c r="A6" s="6"/>
      <c r="B6" s="6"/>
      <c r="C6" s="6"/>
      <c r="E6" s="7"/>
    </row>
    <row r="7" spans="1:5" ht="18.75" customHeight="1" x14ac:dyDescent="0.25">
      <c r="A7" s="9" t="s">
        <v>4</v>
      </c>
      <c r="B7" s="9"/>
      <c r="C7" s="9"/>
      <c r="E7" s="7"/>
    </row>
    <row r="8" spans="1:5" ht="18.75" customHeight="1" x14ac:dyDescent="0.25">
      <c r="A8" s="10"/>
      <c r="B8" s="10"/>
      <c r="C8" s="10"/>
      <c r="E8" s="7"/>
    </row>
    <row r="9" spans="1:5" ht="25.5" x14ac:dyDescent="0.25">
      <c r="A9" s="11" t="s">
        <v>5</v>
      </c>
      <c r="B9" s="12"/>
      <c r="C9" s="12"/>
      <c r="E9" s="7"/>
    </row>
    <row r="10" spans="1:5" x14ac:dyDescent="0.25">
      <c r="A10" s="11" t="s">
        <v>6</v>
      </c>
      <c r="B10" s="13"/>
      <c r="C10" s="13"/>
      <c r="E10" s="7"/>
    </row>
    <row r="11" spans="1:5" x14ac:dyDescent="0.25">
      <c r="A11" s="11" t="s">
        <v>7</v>
      </c>
      <c r="B11" s="13"/>
      <c r="C11" s="13"/>
      <c r="E11" s="7"/>
    </row>
    <row r="12" spans="1:5" x14ac:dyDescent="0.25">
      <c r="E12" s="7"/>
    </row>
    <row r="13" spans="1:5" ht="34.5" customHeight="1" x14ac:dyDescent="0.25">
      <c r="A13" s="14" t="s">
        <v>8</v>
      </c>
      <c r="B13" s="14"/>
      <c r="C13" s="14"/>
      <c r="E13" s="7"/>
    </row>
    <row r="14" spans="1:5" x14ac:dyDescent="0.25">
      <c r="A14" s="11" t="s">
        <v>9</v>
      </c>
      <c r="B14" s="12"/>
      <c r="C14" s="12"/>
      <c r="E14" s="7"/>
    </row>
    <row r="15" spans="1:5" x14ac:dyDescent="0.25">
      <c r="A15" s="11" t="s">
        <v>10</v>
      </c>
      <c r="B15" s="12"/>
      <c r="C15" s="12"/>
      <c r="E15" s="7"/>
    </row>
    <row r="16" spans="1:5" x14ac:dyDescent="0.25">
      <c r="A16" s="11" t="s">
        <v>11</v>
      </c>
      <c r="B16" s="12"/>
      <c r="C16" s="12"/>
      <c r="E16" s="7"/>
    </row>
    <row r="17" spans="1:5" x14ac:dyDescent="0.25">
      <c r="A17" s="11" t="s">
        <v>12</v>
      </c>
      <c r="B17" s="15"/>
      <c r="C17" s="15"/>
      <c r="E17" s="7"/>
    </row>
    <row r="18" spans="1:5" ht="25.5" x14ac:dyDescent="0.25">
      <c r="A18" s="11" t="s">
        <v>13</v>
      </c>
      <c r="B18" s="16"/>
      <c r="C18" s="16"/>
      <c r="E18" s="7"/>
    </row>
    <row r="19" spans="1:5" x14ac:dyDescent="0.25">
      <c r="A19" s="11" t="s">
        <v>14</v>
      </c>
      <c r="B19" s="12"/>
      <c r="C19" s="12"/>
      <c r="E19" s="7"/>
    </row>
    <row r="20" spans="1:5" x14ac:dyDescent="0.25">
      <c r="A20" s="11" t="s">
        <v>15</v>
      </c>
      <c r="B20" s="13"/>
      <c r="C20" s="13"/>
      <c r="E20" s="7"/>
    </row>
    <row r="21" spans="1:5" x14ac:dyDescent="0.25">
      <c r="A21" s="11" t="s">
        <v>16</v>
      </c>
      <c r="B21" s="12"/>
      <c r="C21" s="12"/>
      <c r="E21" s="7"/>
    </row>
    <row r="22" spans="1:5" x14ac:dyDescent="0.25">
      <c r="A22" s="11" t="s">
        <v>17</v>
      </c>
      <c r="B22" s="13"/>
      <c r="C22" s="13"/>
      <c r="E22" s="7"/>
    </row>
    <row r="23" spans="1:5" x14ac:dyDescent="0.25">
      <c r="A23" s="11" t="s">
        <v>18</v>
      </c>
      <c r="B23" s="13"/>
      <c r="C23" s="13"/>
      <c r="E23" s="7"/>
    </row>
    <row r="24" spans="1:5" x14ac:dyDescent="0.25">
      <c r="A24" s="11" t="s">
        <v>19</v>
      </c>
      <c r="B24" s="13"/>
      <c r="C24" s="13"/>
      <c r="E24" s="7"/>
    </row>
    <row r="25" spans="1:5" ht="44.25" customHeight="1" x14ac:dyDescent="0.25">
      <c r="A25" s="11" t="s">
        <v>20</v>
      </c>
      <c r="B25" s="12"/>
      <c r="C25" s="12"/>
      <c r="E25" s="7"/>
    </row>
    <row r="26" spans="1:5" ht="51" x14ac:dyDescent="0.25">
      <c r="A26" s="11" t="s">
        <v>21</v>
      </c>
      <c r="B26" s="16"/>
      <c r="C26" s="16"/>
      <c r="E26" s="7"/>
    </row>
    <row r="27" spans="1:5" ht="42.75" customHeight="1" x14ac:dyDescent="0.25">
      <c r="A27" s="11" t="s">
        <v>22</v>
      </c>
      <c r="B27" s="12"/>
      <c r="C27" s="12"/>
      <c r="E27" s="7"/>
    </row>
    <row r="28" spans="1:5" ht="39" customHeight="1" x14ac:dyDescent="0.25">
      <c r="A28" s="17" t="s">
        <v>23</v>
      </c>
      <c r="B28" s="17"/>
      <c r="C28" s="17"/>
      <c r="E28" s="7"/>
    </row>
    <row r="29" spans="1:5" ht="3" customHeight="1" x14ac:dyDescent="0.25">
      <c r="A29" s="18"/>
      <c r="B29" s="19"/>
      <c r="C29" s="20"/>
      <c r="E29" s="7"/>
    </row>
    <row r="30" spans="1:5" ht="3" customHeight="1" x14ac:dyDescent="0.25">
      <c r="A30" s="5"/>
      <c r="B30" s="5"/>
      <c r="C30" s="5"/>
      <c r="E30" s="7"/>
    </row>
    <row r="31" spans="1:5" x14ac:dyDescent="0.25">
      <c r="A31" s="21" t="s">
        <v>24</v>
      </c>
      <c r="B31" s="21"/>
      <c r="C31" s="21"/>
      <c r="E31" s="7"/>
    </row>
    <row r="32" spans="1:5" ht="15" customHeight="1" x14ac:dyDescent="0.25">
      <c r="A32" s="22"/>
      <c r="B32" s="22"/>
      <c r="C32" s="22"/>
    </row>
    <row r="33" spans="1:3" ht="40.5" customHeight="1" x14ac:dyDescent="0.25">
      <c r="A33" s="23" t="s">
        <v>25</v>
      </c>
      <c r="B33" s="24" t="s">
        <v>26</v>
      </c>
      <c r="C33" s="24" t="s">
        <v>27</v>
      </c>
    </row>
    <row r="34" spans="1:3" ht="95.25" customHeight="1" x14ac:dyDescent="0.25">
      <c r="A34" s="25" t="str">
        <f>'[1]Запит на закупівлю'!A21</f>
        <v>1. Послуги щодо проведення моніторингу поточного стану комунікацій в організаціях-субгрантерів, що представляють 12 PEPFAR регіонів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 (далі – організації)</v>
      </c>
      <c r="B34" s="26" t="str">
        <f>'[1]Запит на закупівлю'!E21</f>
        <v>15.01.2021-30.09.2022</v>
      </c>
      <c r="C34" s="27" t="s">
        <v>28</v>
      </c>
    </row>
    <row r="35" spans="1:3" ht="45" customHeight="1" x14ac:dyDescent="0.25">
      <c r="A35" s="25" t="str">
        <f>'[1]Запит на закупівлю'!A22</f>
        <v>2. Послуги щодо визначення цільових груп, каналів та інструментів комунікації, комунікаційних повідомлень, активностей для організацій, спікерів</v>
      </c>
      <c r="B35" s="26" t="str">
        <f>'[1]Запит на закупівлю'!E22</f>
        <v>15.01.2021-30.09.2022</v>
      </c>
      <c r="C35" s="28"/>
    </row>
    <row r="36" spans="1:3" ht="79.5" customHeight="1" x14ac:dyDescent="0.25">
      <c r="A36" s="25" t="str">
        <f>'[1]Запит на закупівлю'!A23</f>
        <v>3. Послуги з надання консультацій щодо розробки індивідуальних комунікаційних планів для організацій на основі розробленої матриці в комунікаційній стратегії з варіативністю пропонованих інструментів, активностей, продуктів (Замовник забезпечує вже розробленою комунікаційною стратегією, включаючи матрицю)</v>
      </c>
      <c r="B36" s="26" t="str">
        <f>'[1]Запит на закупівлю'!E23</f>
        <v>15.01.2021-30.09.2022</v>
      </c>
      <c r="C36" s="28"/>
    </row>
    <row r="37" spans="1:3" ht="113.25" customHeight="1" x14ac:dyDescent="0.25">
      <c r="A37" s="25" t="str">
        <f>'[1]Запит на закупівлю'!A24</f>
        <v>4. Надання інформаційно-консультаційних послуг у сфері комунікацій для Організацій, що передбачає та не обмежується:
- підготовка необхідних матеріалів та подальше їх впровадження для таких заходів, як воркшопи/ або навчальні сесії/ або семінари/ або майстер-класи/ або тренінги/ або внутрішньоорганізаційних робочих зустрічей відповідно до визначених потреб Організацій (за запитом Організацій чи рішенням ментора, чи проектної команди) для посилення їхньої комунікаційної спроможності</v>
      </c>
      <c r="B37" s="26" t="str">
        <f>'[1]Запит на закупівлю'!E24</f>
        <v>15.01.2021-30.09.2022</v>
      </c>
      <c r="C37" s="28"/>
    </row>
    <row r="38" spans="1:3" ht="53.25" customHeight="1" x14ac:dyDescent="0.25">
      <c r="A38" s="25" t="str">
        <f>'[1]Запит на закупівлю'!A25</f>
        <v>5.Послуги щодо сприяння налагодженню ефективного ведення Організаціями соціальних медіа (найчастіше – фейсбуку, інстаграму) і веб-сайтів, а також сприяння налагодження співпраці з блогерами</v>
      </c>
      <c r="B38" s="26" t="str">
        <f>'[1]Запит на закупівлю'!E25</f>
        <v>15.01.2021-30.09.2022</v>
      </c>
      <c r="C38" s="28"/>
    </row>
    <row r="39" spans="1:3" ht="57" customHeight="1" x14ac:dyDescent="0.25">
      <c r="A39" s="25" t="str">
        <f>'[1]Запит на закупівлю'!A26</f>
        <v>6. Послуги щодо сприяння розробці і розповсюдженню спецпроектів, історій успіху, репортажів, співпраці з ключовими регіональними ЗМІ, телебаченням, радіо, інтернет-платформами, друкованими медіа</v>
      </c>
      <c r="B39" s="26" t="str">
        <f>'[1]Запит на закупівлю'!E26</f>
        <v>15.01.2021-30.09.2022</v>
      </c>
      <c r="C39" s="28"/>
    </row>
    <row r="40" spans="1:3" ht="57" customHeight="1" x14ac:dyDescent="0.25">
      <c r="A40" s="25" t="str">
        <f>'[1]Запит на закупівлю'!A27</f>
        <v>7. Послуги з супровіду проведення у окремих регіонах та м. Київ:
 - медіа-заходів (прес-конференції, прес-тури, бранчі);
 - публічних подій;
 - інформаційних кампаній</v>
      </c>
      <c r="B40" s="26" t="str">
        <f>'[1]Запит на закупівлю'!E27</f>
        <v>15.01.2021-30.09.2022</v>
      </c>
      <c r="C40" s="28"/>
    </row>
    <row r="41" spans="1:3" ht="57" customHeight="1" x14ac:dyDescent="0.25">
      <c r="A41" s="25" t="str">
        <f>'[1]Запит на закупівлю'!A28</f>
        <v>8. Послуги з надання рекомендацій та сприяння у започаткуванні співпраці з місцевими стейкхолдерами зі сфери бізнесу, державних установ, комунальних підприємств, ОТГ, з приватними особами, активістами ключових спільнот</v>
      </c>
      <c r="B41" s="26" t="str">
        <f>'[1]Запит на закупівлю'!E28</f>
        <v>15.01.2021-30.09.2022</v>
      </c>
      <c r="C41" s="28"/>
    </row>
    <row r="42" spans="1:3" ht="57" customHeight="1" x14ac:dyDescent="0.25">
      <c r="A42" s="25" t="str">
        <f>'[1]Запит на закупівлю'!A29</f>
        <v>9. Послуги супровіду у розробці і розповсюдженні серед визначених цільових аудиторій друкованих, відео- та цифрових інформаційно-освітніх матеріалів</v>
      </c>
      <c r="B42" s="26" t="str">
        <f>'[1]Запит на закупівлю'!E29</f>
        <v>15.01.2021-30.09.2022</v>
      </c>
      <c r="C42" s="28"/>
    </row>
    <row r="43" spans="1:3" ht="37.5" customHeight="1" x14ac:dyDescent="0.25">
      <c r="A43" s="25" t="str">
        <f>'[1]Запит на закупівлю'!A30</f>
        <v>10. Консультаційні послуги щодо впровадження розроблених комунікаційних планів в рамках імплементації комунікаційної стратегії</v>
      </c>
      <c r="B43" s="26" t="str">
        <f>'[1]Запит на закупівлю'!E30</f>
        <v>15.01.2021-30.09.2022</v>
      </c>
      <c r="C43" s="29"/>
    </row>
    <row r="44" spans="1:3" ht="30" hidden="1" customHeight="1" x14ac:dyDescent="0.25">
      <c r="A44" s="25">
        <f>'[1]Запит на закупівлю'!A31</f>
        <v>0</v>
      </c>
      <c r="B44" s="26">
        <f>'[1]Запит на закупівлю'!E31</f>
        <v>0</v>
      </c>
      <c r="C44" s="30" t="s">
        <v>28</v>
      </c>
    </row>
    <row r="45" spans="1:3" ht="30" hidden="1" customHeight="1" x14ac:dyDescent="0.25">
      <c r="A45" s="25">
        <f>'[1]Запит на закупівлю'!A32</f>
        <v>0</v>
      </c>
      <c r="B45" s="26" t="str">
        <f>'[1]Запит на закупівлю'!E32</f>
        <v>постійно під час дії договору</v>
      </c>
      <c r="C45" s="30" t="s">
        <v>28</v>
      </c>
    </row>
    <row r="46" spans="1:3" ht="30" hidden="1" customHeight="1" x14ac:dyDescent="0.25">
      <c r="A46" s="25">
        <f>'[1]Запит на закупівлю'!A33</f>
        <v>0</v>
      </c>
      <c r="B46" s="26" t="str">
        <f>'[1]Запит на закупівлю'!E33</f>
        <v>постійно під час дії договору</v>
      </c>
      <c r="C46" s="30" t="s">
        <v>28</v>
      </c>
    </row>
    <row r="47" spans="1:3" ht="30" hidden="1" customHeight="1" x14ac:dyDescent="0.25">
      <c r="A47" s="25">
        <f>'[1]Запит на закупівлю'!A34</f>
        <v>0</v>
      </c>
      <c r="B47" s="26" t="str">
        <f>'[1]Запит на закупівлю'!E34</f>
        <v>постійно під час дії договору</v>
      </c>
      <c r="C47" s="30" t="s">
        <v>28</v>
      </c>
    </row>
    <row r="48" spans="1:3" ht="30" hidden="1" customHeight="1" x14ac:dyDescent="0.25">
      <c r="A48" s="25">
        <f>'[1]Запит на закупівлю'!A35</f>
        <v>0</v>
      </c>
      <c r="B48" s="26" t="str">
        <f>'[1]Запит на закупівлю'!E35</f>
        <v>постійно під час дії договору</v>
      </c>
      <c r="C48" s="30" t="s">
        <v>28</v>
      </c>
    </row>
    <row r="49" spans="1:3" ht="30" hidden="1" customHeight="1" x14ac:dyDescent="0.25">
      <c r="A49" s="25">
        <f>'[1]Запит на закупівлю'!A36</f>
        <v>0</v>
      </c>
      <c r="B49" s="26" t="str">
        <f>'[1]Запит на закупівлю'!E36</f>
        <v>постійно під час дії договору</v>
      </c>
      <c r="C49" s="30" t="s">
        <v>28</v>
      </c>
    </row>
    <row r="50" spans="1:3" ht="30" hidden="1" customHeight="1" x14ac:dyDescent="0.25">
      <c r="A50" s="25">
        <f>'[1]Запит на закупівлю'!A37</f>
        <v>0</v>
      </c>
      <c r="B50" s="26" t="str">
        <f>'[1]Запит на закупівлю'!E37</f>
        <v>постійно під час дії договору</v>
      </c>
      <c r="C50" s="30" t="s">
        <v>28</v>
      </c>
    </row>
    <row r="51" spans="1:3" ht="30" hidden="1" customHeight="1" x14ac:dyDescent="0.25">
      <c r="A51" s="25">
        <f>'[1]Запит на закупівлю'!A38</f>
        <v>0</v>
      </c>
      <c r="B51" s="26" t="str">
        <f>'[1]Запит на закупівлю'!E38</f>
        <v>постійно під час дії договору</v>
      </c>
      <c r="C51" s="30" t="s">
        <v>28</v>
      </c>
    </row>
    <row r="52" spans="1:3" ht="30" hidden="1" customHeight="1" x14ac:dyDescent="0.25">
      <c r="A52" s="25">
        <f>'[1]Запит на закупівлю'!A39</f>
        <v>0</v>
      </c>
      <c r="B52" s="26" t="str">
        <f>'[1]Запит на закупівлю'!E39</f>
        <v>постійно під час дії договору</v>
      </c>
      <c r="C52" s="30" t="s">
        <v>28</v>
      </c>
    </row>
    <row r="53" spans="1:3" ht="30" hidden="1" customHeight="1" x14ac:dyDescent="0.25">
      <c r="A53" s="25">
        <f>'[1]Запит на закупівлю'!A40</f>
        <v>0</v>
      </c>
      <c r="B53" s="26" t="str">
        <f>'[1]Запит на закупівлю'!E40</f>
        <v>постійно під час дії договору</v>
      </c>
      <c r="C53" s="30" t="s">
        <v>28</v>
      </c>
    </row>
    <row r="54" spans="1:3" ht="30" hidden="1" customHeight="1" x14ac:dyDescent="0.25">
      <c r="A54" s="25">
        <f>'[1]Запит на закупівлю'!A41</f>
        <v>0</v>
      </c>
      <c r="B54" s="26" t="str">
        <f>'[1]Запит на закупівлю'!E41</f>
        <v>постійно під час дії договору</v>
      </c>
      <c r="C54" s="30" t="s">
        <v>28</v>
      </c>
    </row>
    <row r="55" spans="1:3" ht="30" hidden="1" customHeight="1" x14ac:dyDescent="0.25">
      <c r="A55" s="25">
        <f>'[1]Запит на закупівлю'!A42</f>
        <v>0</v>
      </c>
      <c r="B55" s="26" t="str">
        <f>'[1]Запит на закупівлю'!E42</f>
        <v>постійно під час дії договору</v>
      </c>
      <c r="C55" s="30" t="s">
        <v>28</v>
      </c>
    </row>
    <row r="56" spans="1:3" ht="30" customHeight="1" x14ac:dyDescent="0.25">
      <c r="A56" s="31" t="s">
        <v>29</v>
      </c>
      <c r="B56" s="31"/>
      <c r="C56" s="32"/>
    </row>
    <row r="57" spans="1:3" ht="39" customHeight="1" x14ac:dyDescent="0.25">
      <c r="A57" s="33" t="s">
        <v>30</v>
      </c>
      <c r="B57" s="33"/>
      <c r="C57" s="34" t="s">
        <v>31</v>
      </c>
    </row>
    <row r="58" spans="1:3" ht="35.25" customHeight="1" x14ac:dyDescent="0.25">
      <c r="A58" s="35" t="str">
        <f>'[1]Запит на закупівлю'!A46</f>
        <v>1. Досвід роботи у сфері зв'язків з громадськістю або/і стратегічних комунікацій (не менше 3 років)</v>
      </c>
      <c r="B58" s="35"/>
      <c r="C58" s="36" t="s">
        <v>32</v>
      </c>
    </row>
    <row r="59" spans="1:3" ht="35.25" customHeight="1" x14ac:dyDescent="0.25">
      <c r="A59" s="35" t="str">
        <f>'[1]Запит на закупівлю'!A47</f>
        <v>2. Досвід роботи з побудови відносин зі ЗМІ, ведення digital-комунікацій в громадському секторі на національному та регіональному рівні (від 3 років)</v>
      </c>
      <c r="B59" s="35"/>
      <c r="C59" s="36" t="s">
        <v>32</v>
      </c>
    </row>
    <row r="60" spans="1:3" ht="35.25" customHeight="1" x14ac:dyDescent="0.25">
      <c r="A60" s="35" t="str">
        <f>'[1]Запит на закупівлю'!A48</f>
        <v>3. Досвід з розробки комунікаційних стратегій або/і планування та впровадження інформаційних кампаній (не менше 3 років)</v>
      </c>
      <c r="B60" s="35"/>
      <c r="C60" s="36" t="s">
        <v>32</v>
      </c>
    </row>
    <row r="61" spans="1:3" ht="35.25" customHeight="1" x14ac:dyDescent="0.25">
      <c r="A61" s="35" t="str">
        <f>'[1]Запит на закупівлю'!A49</f>
        <v>4. Досвід фасилітації навчальних тренінгів/зустрічей з комунікацій для НУО (не менше 3 років)</v>
      </c>
      <c r="B61" s="35"/>
      <c r="C61" s="36" t="s">
        <v>32</v>
      </c>
    </row>
    <row r="62" spans="1:3" ht="48.75" customHeight="1" x14ac:dyDescent="0.25">
      <c r="A62" s="35" t="str">
        <f>'[1]Запит на закупівлю'!A50</f>
        <v>5. 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 (не є обов'язково, але буде перевагою)</v>
      </c>
      <c r="B62" s="35"/>
      <c r="C62" s="36" t="s">
        <v>32</v>
      </c>
    </row>
    <row r="63" spans="1:3" ht="35.25" customHeight="1" x14ac:dyDescent="0.25">
      <c r="A63" s="35" t="str">
        <f>'[1]Запит на закупівлю'!A51</f>
        <v>6. Досвід роботи у організаціях (підприємствах), дотичних до сфери охорони здоров'я або громадського здоров'я (не є обов'язково, але буде перевагою)</v>
      </c>
      <c r="B63" s="35"/>
      <c r="C63" s="36" t="s">
        <v>32</v>
      </c>
    </row>
    <row r="64" spans="1:3" ht="35.25" customHeight="1" x14ac:dyDescent="0.25">
      <c r="A64" s="35" t="str">
        <f>'[1]Запит на закупівлю'!A52</f>
        <v>7. Досвід в управлінні проектів (не є обов'язково, але буде перевагою)</v>
      </c>
      <c r="B64" s="35"/>
      <c r="C64" s="36" t="s">
        <v>32</v>
      </c>
    </row>
    <row r="65" spans="1:13" ht="35.25" customHeight="1" x14ac:dyDescent="0.25">
      <c r="A65" s="35" t="str">
        <f>'[1]Запит на закупівлю'!A53</f>
        <v>8. Вільне володіння українською, російською мовами та володіння англійською мовою рівня intermediate</v>
      </c>
      <c r="B65" s="35"/>
      <c r="C65" s="36" t="s">
        <v>32</v>
      </c>
    </row>
    <row r="66" spans="1:13" ht="35.25" hidden="1" customHeight="1" x14ac:dyDescent="0.25">
      <c r="A66" s="35">
        <f>'[1]Запит на закупівлю'!A54</f>
        <v>0</v>
      </c>
      <c r="B66" s="35"/>
      <c r="C66" s="36" t="s">
        <v>32</v>
      </c>
    </row>
    <row r="67" spans="1:13" ht="35.25" hidden="1" customHeight="1" x14ac:dyDescent="0.25">
      <c r="A67" s="35">
        <f>'[1]Запит на закупівлю'!A55</f>
        <v>0</v>
      </c>
      <c r="B67" s="35"/>
      <c r="C67" s="36" t="s">
        <v>32</v>
      </c>
    </row>
    <row r="68" spans="1:13" ht="35.25" hidden="1" customHeight="1" x14ac:dyDescent="0.25">
      <c r="A68" s="35">
        <f>'[1]Запит на закупівлю'!A56</f>
        <v>0</v>
      </c>
      <c r="B68" s="35"/>
      <c r="C68" s="36" t="s">
        <v>32</v>
      </c>
    </row>
    <row r="69" spans="1:13" ht="35.25" hidden="1" customHeight="1" x14ac:dyDescent="0.25">
      <c r="A69" s="35">
        <f>'[1]Запит на закупівлю'!A57</f>
        <v>0</v>
      </c>
      <c r="B69" s="35"/>
      <c r="C69" s="36" t="s">
        <v>32</v>
      </c>
    </row>
    <row r="70" spans="1:13" ht="35.25" hidden="1" customHeight="1" x14ac:dyDescent="0.25">
      <c r="A70" s="35">
        <f>'[1]Запит на закупівлю'!A58</f>
        <v>0</v>
      </c>
      <c r="B70" s="35"/>
      <c r="C70" s="36" t="s">
        <v>32</v>
      </c>
    </row>
    <row r="71" spans="1:13" ht="35.25" hidden="1" customHeight="1" x14ac:dyDescent="0.25">
      <c r="A71" s="35">
        <f>'[1]Запит на закупівлю'!A59</f>
        <v>0</v>
      </c>
      <c r="B71" s="35"/>
      <c r="C71" s="36" t="s">
        <v>32</v>
      </c>
    </row>
    <row r="72" spans="1:13" ht="35.25" hidden="1" customHeight="1" x14ac:dyDescent="0.25">
      <c r="A72" s="35">
        <f>'[1]Запит на закупівлю'!A60</f>
        <v>0</v>
      </c>
      <c r="B72" s="35"/>
      <c r="C72" s="36" t="s">
        <v>32</v>
      </c>
    </row>
    <row r="73" spans="1:13" ht="35.25" hidden="1" customHeight="1" x14ac:dyDescent="0.25">
      <c r="A73" s="35">
        <f>'[1]Запит на закупівлю'!A61</f>
        <v>0</v>
      </c>
      <c r="B73" s="35"/>
      <c r="C73" s="36" t="s">
        <v>32</v>
      </c>
    </row>
    <row r="74" spans="1:13" ht="35.25" hidden="1" customHeight="1" x14ac:dyDescent="0.25">
      <c r="A74" s="35">
        <f>'[1]Запит на закупівлю'!A62</f>
        <v>0</v>
      </c>
      <c r="B74" s="35"/>
      <c r="C74" s="36" t="s">
        <v>32</v>
      </c>
    </row>
    <row r="75" spans="1:13" ht="35.25" hidden="1" customHeight="1" x14ac:dyDescent="0.25">
      <c r="A75" s="35">
        <f>'[1]Запит на закупівлю'!A63</f>
        <v>0</v>
      </c>
      <c r="B75" s="35"/>
      <c r="C75" s="36" t="s">
        <v>32</v>
      </c>
    </row>
    <row r="76" spans="1:13" ht="35.25" hidden="1" customHeight="1" x14ac:dyDescent="0.25">
      <c r="A76" s="35">
        <f>'[1]Запит на закупівлю'!A64</f>
        <v>0</v>
      </c>
      <c r="B76" s="35"/>
      <c r="C76" s="36" t="s">
        <v>32</v>
      </c>
    </row>
    <row r="77" spans="1:13" ht="35.25" hidden="1" customHeight="1" x14ac:dyDescent="0.25">
      <c r="A77" s="35">
        <f>'[1]Запит на закупівлю'!A65</f>
        <v>0</v>
      </c>
      <c r="B77" s="35"/>
      <c r="C77" s="36" t="s">
        <v>32</v>
      </c>
    </row>
    <row r="78" spans="1:13" ht="35.25" hidden="1" customHeight="1" x14ac:dyDescent="0.25">
      <c r="A78" s="35">
        <f>'[1]Запит на закупівлю'!A66</f>
        <v>0</v>
      </c>
      <c r="B78" s="35"/>
      <c r="C78" s="36" t="s">
        <v>32</v>
      </c>
    </row>
    <row r="79" spans="1:13" ht="35.25" customHeight="1" x14ac:dyDescent="0.25">
      <c r="A79" s="37" t="str">
        <f>'[1]Запит на закупівлю'!A67</f>
        <v>*Невідповідність зазначеним вимогам призводить до автоматичної дискваліфікації</v>
      </c>
      <c r="B79" s="37"/>
      <c r="C79" s="37"/>
    </row>
    <row r="80" spans="1:13" ht="33.75" hidden="1" customHeight="1" x14ac:dyDescent="0.25">
      <c r="A80" s="38">
        <f>'[1]Запит на закупівлю'!B72</f>
        <v>0</v>
      </c>
      <c r="B80" s="39">
        <f>'[1]Запит на закупівлю'!D72</f>
        <v>0</v>
      </c>
      <c r="C80" s="40"/>
      <c r="M80" s="19"/>
    </row>
    <row r="81" spans="1:13" ht="33.75" hidden="1" customHeight="1" x14ac:dyDescent="0.25">
      <c r="A81" s="38">
        <f>'[1]Запит на закупівлю'!B73</f>
        <v>0</v>
      </c>
      <c r="B81" s="39" t="str">
        <f>'[1]Запит на закупівлю'!D73</f>
        <v/>
      </c>
      <c r="C81" s="40"/>
      <c r="E81" s="41"/>
      <c r="M81" s="19"/>
    </row>
    <row r="82" spans="1:13" ht="33.75" hidden="1" customHeight="1" x14ac:dyDescent="0.25">
      <c r="A82" s="38" t="str">
        <f>'[1]Запит на закупівлю'!B74</f>
        <v/>
      </c>
      <c r="B82" s="39" t="str">
        <f>'[1]Запит на закупівлю'!D74</f>
        <v/>
      </c>
      <c r="C82" s="40"/>
      <c r="E82" s="41"/>
      <c r="M82" s="19"/>
    </row>
    <row r="83" spans="1:13" ht="33.75" hidden="1" customHeight="1" x14ac:dyDescent="0.25">
      <c r="A83" s="38" t="str">
        <f>'[1]Запит на закупівлю'!B75</f>
        <v/>
      </c>
      <c r="B83" s="39" t="str">
        <f>'[1]Запит на закупівлю'!D75</f>
        <v/>
      </c>
      <c r="C83" s="40"/>
      <c r="E83" s="41"/>
      <c r="M83" s="19"/>
    </row>
    <row r="84" spans="1:13" ht="15" hidden="1" customHeight="1" x14ac:dyDescent="0.25">
      <c r="A84" s="42"/>
      <c r="B84" s="42"/>
      <c r="C84" s="43"/>
      <c r="E84" s="44"/>
      <c r="M84" s="19"/>
    </row>
    <row r="85" spans="1:13" ht="17.25" customHeight="1" x14ac:dyDescent="0.25">
      <c r="A85" s="45" t="s">
        <v>33</v>
      </c>
      <c r="B85" s="45"/>
      <c r="C85" s="46" t="s">
        <v>34</v>
      </c>
    </row>
    <row r="86" spans="1:13" ht="15.75" customHeight="1" x14ac:dyDescent="0.25">
      <c r="A86" s="47" t="str">
        <f>'[1]Запит на закупівлю'!A79</f>
        <v>Матеріальне забезпечення:</v>
      </c>
      <c r="B86" s="47"/>
      <c r="C86" s="48"/>
    </row>
    <row r="87" spans="1:13" ht="42.75" customHeight="1" x14ac:dyDescent="0.25">
      <c r="A87" s="49" t="str">
        <f>'[1]Запит на закупівлю'!B79</f>
        <v>Очікується, що всі витрати, пов’язані із наданням послуг або виконанням робіт, надавач послуг або виконавець робіт здійснює за власний рахунок.</v>
      </c>
      <c r="B87" s="49"/>
      <c r="C87" s="50" t="s">
        <v>32</v>
      </c>
    </row>
    <row r="88" spans="1:13" x14ac:dyDescent="0.25">
      <c r="A88" s="47" t="str">
        <f>'[1]Запит на закупівлю'!A81</f>
        <v>Умови оплати:</v>
      </c>
      <c r="B88" s="47"/>
      <c r="C88" s="48"/>
    </row>
    <row r="89" spans="1:13" ht="45" customHeight="1" x14ac:dyDescent="0.25">
      <c r="A89" s="37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9" s="37"/>
      <c r="C89" s="51" t="s">
        <v>32</v>
      </c>
    </row>
    <row r="90" spans="1:13" ht="13.5" hidden="1" customHeight="1" x14ac:dyDescent="0.25">
      <c r="A90" s="49" t="str">
        <f>'[1]Запит на закупівлю'!D81</f>
        <v/>
      </c>
      <c r="B90" s="49"/>
      <c r="C90" s="50"/>
    </row>
    <row r="91" spans="1:13" x14ac:dyDescent="0.25">
      <c r="A91" s="47" t="str">
        <f>'[1]Запит на закупівлю'!A89</f>
        <v>Дозвіл оплати ПДВ за проектом:</v>
      </c>
      <c r="B91" s="47"/>
      <c r="C91" s="48"/>
    </row>
    <row r="92" spans="1:13" ht="75" customHeight="1" x14ac:dyDescent="0.25">
      <c r="A92" s="49" t="str">
        <f>'[1]Запит на закупівлю'!B89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2" s="49"/>
      <c r="C92" s="50" t="s">
        <v>32</v>
      </c>
    </row>
    <row r="93" spans="1:13" x14ac:dyDescent="0.25">
      <c r="A93" s="47" t="str">
        <f>'[1]Запит на закупівлю'!A90</f>
        <v>Фіксована вартість товару, робіт або послуг:</v>
      </c>
      <c r="B93" s="47"/>
      <c r="C93" s="48"/>
    </row>
    <row r="94" spans="1:13" ht="29.25" customHeight="1" x14ac:dyDescent="0.25">
      <c r="A94" s="49" t="str">
        <f>'[1]Запит на закупівлю'!B90</f>
        <v>Вартість товару, робіт або послуг не може бути змінена протягом терміну дії договору</v>
      </c>
      <c r="B94" s="49"/>
      <c r="C94" s="50" t="s">
        <v>32</v>
      </c>
    </row>
    <row r="95" spans="1:13" x14ac:dyDescent="0.25">
      <c r="A95" s="52" t="str">
        <f>'[1]Запит на закупівлю'!A91</f>
        <v>Порядок звітування:</v>
      </c>
      <c r="B95" s="52"/>
      <c r="C95" s="53"/>
    </row>
    <row r="96" spans="1:13" ht="43.9" customHeight="1" x14ac:dyDescent="0.25">
      <c r="A96" s="49" t="str">
        <f>'[1]Запит на закупівлю'!B91</f>
        <v>безпосередньо фахівцю відділу інноваційних програм не пізніше 10-ти днів після надання послуг</v>
      </c>
      <c r="B96" s="49"/>
      <c r="C96" s="50" t="s">
        <v>32</v>
      </c>
    </row>
    <row r="97" spans="1:6" ht="27" customHeight="1" x14ac:dyDescent="0.25">
      <c r="A97" s="47" t="str">
        <f>'[1]Запит на закупівлю'!A92</f>
        <v>Інші вимоги:</v>
      </c>
      <c r="B97" s="47"/>
      <c r="C97" s="48"/>
    </row>
    <row r="98" spans="1:6" ht="98.25" customHeight="1" x14ac:dyDescent="0.25">
      <c r="A98" s="49" t="str">
        <f>'[1]Запит на закупівлю'!B92</f>
        <v xml:space="preserve"> У разі відсутності карантинних обмежень передбачається можливість участі у заходах, які буде організовувати замовник у наступних областях: Донецька, Дніпропетровська, Запорізька,Київська, Кіровоградська, Миколаївська, Одеська, Полтавська, Херсонська, Черкаська, Чернігівська області та м.Київ. Планується, що один ментор буде надавати послуги для 4-6 організацій у 3 регіонах (орієнтовно), послуги можуть надаватись дистанційно та з можливістю участі у заходах, які буде організовувати замовник </v>
      </c>
      <c r="B98" s="49"/>
      <c r="C98" s="50" t="s">
        <v>32</v>
      </c>
    </row>
    <row r="99" spans="1:6" ht="36" customHeight="1" x14ac:dyDescent="0.25">
      <c r="A99" s="49" t="str">
        <f>'[1]Запит на закупівлю'!B93</f>
        <v>У разі перемоги надавача послуг, який є ФО, є необхідність даного надавача відкрити ФОП</v>
      </c>
      <c r="B99" s="49"/>
      <c r="C99" s="50" t="s">
        <v>32</v>
      </c>
    </row>
    <row r="100" spans="1:6" ht="36" hidden="1" customHeight="1" x14ac:dyDescent="0.25">
      <c r="A100" s="49">
        <f>'[1]Запит на закупівлю'!B94</f>
        <v>0</v>
      </c>
      <c r="B100" s="49"/>
      <c r="C100" s="50" t="s">
        <v>32</v>
      </c>
    </row>
    <row r="101" spans="1:6" ht="36" hidden="1" customHeight="1" x14ac:dyDescent="0.25">
      <c r="A101" s="49">
        <f>'[1]Запит на закупівлю'!B95</f>
        <v>0</v>
      </c>
      <c r="B101" s="49"/>
      <c r="C101" s="50" t="s">
        <v>32</v>
      </c>
    </row>
    <row r="102" spans="1:6" ht="36" hidden="1" customHeight="1" x14ac:dyDescent="0.25">
      <c r="A102" s="49">
        <f>'[1]Запит на закупівлю'!B96</f>
        <v>0</v>
      </c>
      <c r="B102" s="49"/>
      <c r="C102" s="50" t="s">
        <v>32</v>
      </c>
    </row>
    <row r="103" spans="1:6" ht="36" hidden="1" customHeight="1" x14ac:dyDescent="0.25">
      <c r="A103" s="49">
        <f>'[1]Запит на закупівлю'!B97</f>
        <v>0</v>
      </c>
      <c r="B103" s="49"/>
      <c r="C103" s="50" t="s">
        <v>32</v>
      </c>
    </row>
    <row r="104" spans="1:6" ht="36" hidden="1" customHeight="1" x14ac:dyDescent="0.25">
      <c r="A104" s="49">
        <f>'[1]Запит на закупівлю'!B98</f>
        <v>0</v>
      </c>
      <c r="B104" s="49"/>
      <c r="C104" s="50" t="s">
        <v>32</v>
      </c>
    </row>
    <row r="105" spans="1:6" ht="15.75" customHeight="1" x14ac:dyDescent="0.25">
      <c r="A105" s="31"/>
      <c r="B105" s="31"/>
      <c r="C105" s="19"/>
    </row>
    <row r="106" spans="1:6" ht="25.5" customHeight="1" x14ac:dyDescent="0.25">
      <c r="A106" s="54" t="s">
        <v>35</v>
      </c>
      <c r="B106" s="54"/>
      <c r="C106" s="54"/>
      <c r="D106" s="55"/>
      <c r="E106" s="55"/>
      <c r="F106" s="55"/>
    </row>
    <row r="107" spans="1:6" ht="58.5" customHeight="1" x14ac:dyDescent="0.25">
      <c r="A107" s="56" t="s">
        <v>36</v>
      </c>
      <c r="B107" s="56"/>
      <c r="C107" s="56"/>
      <c r="D107" s="57"/>
      <c r="E107" s="57"/>
      <c r="F107" s="57"/>
    </row>
    <row r="108" spans="1:6" ht="40.5" customHeight="1" x14ac:dyDescent="0.25">
      <c r="A108" s="56" t="s">
        <v>37</v>
      </c>
      <c r="B108" s="56"/>
      <c r="C108" s="56"/>
      <c r="D108" s="57"/>
      <c r="E108" s="57"/>
      <c r="F108" s="57"/>
    </row>
    <row r="109" spans="1:6" ht="31.5" customHeight="1" x14ac:dyDescent="0.25">
      <c r="A109" s="56" t="s">
        <v>38</v>
      </c>
      <c r="B109" s="56"/>
      <c r="C109" s="56"/>
      <c r="D109" s="57"/>
      <c r="E109" s="57"/>
      <c r="F109" s="57"/>
    </row>
    <row r="110" spans="1:6" ht="30.75" customHeight="1" x14ac:dyDescent="0.25">
      <c r="A110" s="56" t="s">
        <v>39</v>
      </c>
      <c r="B110" s="56"/>
      <c r="C110" s="56"/>
      <c r="D110" s="57"/>
      <c r="E110" s="57"/>
      <c r="F110" s="57"/>
    </row>
    <row r="111" spans="1:6" ht="15" hidden="1" customHeight="1" x14ac:dyDescent="0.25">
      <c r="A111" s="58"/>
      <c r="B111" s="58"/>
      <c r="C111" s="58"/>
      <c r="D111" s="59"/>
      <c r="E111" s="59"/>
      <c r="F111" s="59"/>
    </row>
    <row r="112" spans="1:6" ht="19.5" customHeight="1" x14ac:dyDescent="0.25">
      <c r="A112" s="54" t="s">
        <v>40</v>
      </c>
      <c r="B112" s="54"/>
      <c r="C112" s="54"/>
      <c r="D112" s="55"/>
      <c r="E112" s="55"/>
      <c r="F112" s="55"/>
    </row>
    <row r="113" spans="1:6" ht="45.75" customHeight="1" x14ac:dyDescent="0.25">
      <c r="A113" s="56" t="s">
        <v>41</v>
      </c>
      <c r="B113" s="56"/>
      <c r="C113" s="56"/>
      <c r="D113" s="57"/>
      <c r="E113" s="57"/>
      <c r="F113" s="57"/>
    </row>
    <row r="114" spans="1:6" ht="32.25" customHeight="1" x14ac:dyDescent="0.25">
      <c r="A114" s="56" t="s">
        <v>42</v>
      </c>
      <c r="B114" s="56"/>
      <c r="C114" s="56"/>
      <c r="D114" s="57"/>
      <c r="E114" s="57"/>
      <c r="F114" s="57"/>
    </row>
    <row r="115" spans="1:6" ht="16.5" customHeight="1" x14ac:dyDescent="0.25">
      <c r="A115" s="56" t="s">
        <v>43</v>
      </c>
      <c r="B115" s="56"/>
      <c r="C115" s="56"/>
      <c r="D115" s="57"/>
      <c r="E115" s="57"/>
      <c r="F115" s="57"/>
    </row>
    <row r="116" spans="1:6" ht="46.5" customHeight="1" x14ac:dyDescent="0.25">
      <c r="A116" s="56" t="s">
        <v>44</v>
      </c>
      <c r="B116" s="56"/>
      <c r="C116" s="56"/>
      <c r="D116" s="57"/>
      <c r="E116" s="57"/>
      <c r="F116" s="57"/>
    </row>
    <row r="117" spans="1:6" ht="57" customHeight="1" x14ac:dyDescent="0.25">
      <c r="A117" s="56" t="s">
        <v>45</v>
      </c>
      <c r="B117" s="56"/>
      <c r="C117" s="56"/>
      <c r="D117" s="57"/>
      <c r="E117" s="57"/>
      <c r="F117" s="57"/>
    </row>
    <row r="118" spans="1:6" ht="34.5" customHeight="1" x14ac:dyDescent="0.25">
      <c r="A118" s="56" t="s">
        <v>46</v>
      </c>
      <c r="B118" s="56"/>
      <c r="C118" s="56"/>
      <c r="D118" s="57"/>
      <c r="E118" s="57"/>
      <c r="F118" s="57"/>
    </row>
    <row r="119" spans="1:6" ht="43.5" customHeight="1" x14ac:dyDescent="0.25">
      <c r="A119" s="56" t="s">
        <v>47</v>
      </c>
      <c r="B119" s="56"/>
      <c r="C119" s="56"/>
      <c r="D119" s="57"/>
      <c r="E119" s="57"/>
      <c r="F119" s="57"/>
    </row>
    <row r="120" spans="1:6" ht="23.25" customHeight="1" x14ac:dyDescent="0.25">
      <c r="A120" s="56" t="s">
        <v>48</v>
      </c>
      <c r="B120" s="56"/>
      <c r="C120" s="56"/>
      <c r="D120" s="57"/>
      <c r="E120" s="57"/>
      <c r="F120" s="57"/>
    </row>
    <row r="121" spans="1:6" ht="36.75" customHeight="1" x14ac:dyDescent="0.25">
      <c r="A121" s="56" t="s">
        <v>49</v>
      </c>
      <c r="B121" s="56"/>
      <c r="C121" s="56"/>
      <c r="D121" s="57"/>
      <c r="E121" s="57"/>
      <c r="F121" s="57"/>
    </row>
    <row r="122" spans="1:6" ht="63.75" x14ac:dyDescent="0.25">
      <c r="A122" s="60" t="s">
        <v>50</v>
      </c>
      <c r="B122" s="61"/>
      <c r="C122" s="61"/>
      <c r="D122" s="62"/>
      <c r="E122" s="57"/>
      <c r="F122" s="57"/>
    </row>
    <row r="123" spans="1:6" ht="25.5" x14ac:dyDescent="0.25">
      <c r="A123" s="62" t="s">
        <v>51</v>
      </c>
      <c r="B123" s="62" t="s">
        <v>52</v>
      </c>
      <c r="C123" s="62" t="s">
        <v>53</v>
      </c>
      <c r="D123" s="63"/>
      <c r="E123" s="57"/>
      <c r="F123" s="57"/>
    </row>
    <row r="124" spans="1:6" hidden="1" x14ac:dyDescent="0.25">
      <c r="E124" s="57"/>
      <c r="F124" s="57"/>
    </row>
    <row r="125" spans="1:6" hidden="1" x14ac:dyDescent="0.25"/>
    <row r="126" spans="1:6" hidden="1" x14ac:dyDescent="0.25">
      <c r="A126" s="31"/>
      <c r="B126" s="31"/>
      <c r="C126" s="31"/>
    </row>
    <row r="127" spans="1:6" x14ac:dyDescent="0.25">
      <c r="A127" s="64"/>
      <c r="B127" s="64"/>
      <c r="C127" s="64"/>
    </row>
    <row r="128" spans="1:6" x14ac:dyDescent="0.25">
      <c r="B128" s="64"/>
      <c r="C128" s="64"/>
    </row>
  </sheetData>
  <autoFilter xmlns:x14="http://schemas.microsoft.com/office/spreadsheetml/2009/9/main" ref="A32:C126" xr:uid="{00000000-0009-0000-0000-000004000000}">
    <filterColumn colId="0">
      <filters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Досвід роботи у сфері зв'язків з громадськістю або/і стратегічних комунікацій (не менше 3 років)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1. Послуги щодо проведення моніторингу поточного стану комунікацій в організаціях-субгрантерів, що представляють 12 PEPFAR регіонів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 (далі – організації)"/>
            <x14:filter val="10. Консультаційні послуги щодо впровадження розроблених комунікаційних планів в рамках імплементації комунікаційної стратегії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Досвід роботи з побудови відносин зі ЗМІ, ведення digital-комунікацій в громадському секторі на національному та регіональному рівні (від 3 років)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2. Послуги щодо визначення цільових груп, каналів та інструментів комунікації, комунікаційних повідомлень, активностей для організацій, спікерів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3. Досвід з розробки комунікаційних стратегій або/і планування та впровадження інформаційних кампаній (не менше 3 років)"/>
            <x14:filter val="3. Послуги з надання консультацій щодо розробки індивідуальних комунікаційних планів для організацій на основі розробленої матриці в комунікаційній стратегії з варіативністю пропонованих інструментів, активностей, продуктів (Замовник забезпечує вже розробленою комунікаційною стратегією, включаючи матрицю)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Досвід фасилітації навчальних тренінгів/зустрічей з комунікацій для НУО (не менше 3 років)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4. Надання інформаційно-консультаційних послуг у сфері комунікацій для Організацій, що передбачає та не обмежується:_x000a_- підготовка необхідних матеріалів та подальше їх впровадження для таких заходів, як воркшопи/ або навчальні сесії/ або семінари/ або майстер-класи/ або тренінги/ або внутрішньоорганізаційних робочих зустрічей відповідно до визначених потреб Організацій (за запитом Організацій чи рішенням ментора, чи проектної команди) для посилення їхньої комунікаційної спроможності"/>
            <x14:filter val="5. 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 (не є обов'язково, але буде перевагою)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5.Послуги щодо сприяння налагодженню ефективного ведення Організаціями соціальних медіа (найчастіше – фейсбуку, інстаграму) і веб-сайтів, а також сприяння налагодження співпраці з блогерами"/>
            <x14:filter val="6. Досвід роботи у організаціях (підприємствах), дотичних до сфери охорони здоров'я або громадського здоров'я (не є обов'язково, але буде перевагою)"/>
            <x14:filter val="6. дотримуватись вимог Кодексу поведінки постачальників, з текстом якого неоьхідно ознайомитись за посиланням http://network.org.ua/wp-content/uploads/2017/03/Kodeks-povedinki-postachalnikiv.pdf"/>
            <x14:filter val="6. Послуги щодо сприяння розробці і розповсюдженню спецпроектів, історій успіху, репортажів, співпраці з ключовими регіональними ЗМІ, телебаченням, радіо, інтернет-платформами, друкованими медіа"/>
            <x14:filter val="7. Досвід в управлінні проектів (не є обов'язково, але буде перевагою)"/>
            <x14:filter val="7. Послуги з супровіду проведення у окремих регіонах та м. Київ:_x000a_ - медіа-заходів (прес-конференції, прес-тури, бранчі);_x000a_ - публічних подій;_x000a_ - інформаційних кампаній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Вільне володіння українською, російською мовами та володіння англійською мовою рівня intermediate"/>
            <x14:filter val="8. Підтверджую правдивість всіх відомостей зазначених у цій ціновій пропозиції."/>
            <x14:filter val="8. Послуги з надання рекомендацій та сприяння у започаткуванні співпраці з місцевими стейкхолдерами зі сфери бізнесу, державних установ, комунальних підприємств, ОТГ, з приватними особами, активістами ключових спільнот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9. Послуги супровіду у розробці і розповсюдженні серед визначених цільових аудиторій друкованих, відео- та цифрових інформаційно-освітніх матеріалів"/>
            <x14:filter val="безпосередньо фахівцю відділу інноваційних програм не пізніше 10-ти днів після надання послуг"/>
            <x14:filter val="Вартість послуг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ідповідність вимогам, що є критеріями оцінки учасників: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, в тому числі роботи в організаціях (підприємствах), дотичних до сфери охорони здоров'я або громадського здоров'я (не є обов'язково, але буде перевагою). Досвід учасників оцінюватиметься з точки зору потреб проекту"/>
            <x14:filter val="Інші вимоги:"/>
            <x14:filter val="Матеріальне забезпечення:"/>
            <x14:filter val="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"/>
            <x14:filter val="Опис робіт/послуг"/>
            <x14:filter val="Очікується, що всі витрати, пов’язані із наданням послуг або виконан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 разі відсутності карантинних обмежень передбачається можливість участі у заходах, які буде організовувати замовник у наступних областях: Донецька, Дніпропетровська, Запорізька,Київська, Кіровоградська, Миколаївська, Одеська, Полтавська, Херсонська, Черкаська, Чернігівська області та м.Київ. Планується, що один ментор буде надавати послуги для 4-6 організацій у 3 регіонах (орієнтовно), послуги можуть надаватись дистанційно та з можливістю участі у заходах, які буде організовувати замовник"/>
            <x14:filter val="У разі перемоги надавача послуг, який є ФО, є необхідність даного надавача відкрити ФОП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1. Досвід роботи у сфері зв'язків з громадськістю або/і стратегічних комунікацій (не менше 3 років)"/>
            <filter val="10. Консультаційні послуги щодо впровадження розроблених комунікаційних планів в рамках імплементації комунікаційної стратегії"/>
            <filter val="2.  БО &quot;100 ВІДСОТКІВ ЖИТТЯ&quot; залишає за собою право відхилити цінові пропозиції всіх учасників процедури закупівлі."/>
            <filter val="2. Досвід роботи з побудови відносин зі ЗМІ, ведення digital-комунікацій в громадському секторі на національному та регіональному рівні (від 3 років)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2. Послуги щодо визначення цільових груп, каналів та інструментів комунікації, комунікаційних повідомлень, активностей для організацій, спікерів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3. Досвід з розробки комунікаційних стратегій або/і планування та впровадження інформаційних кампаній (не менше 3 років)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Досвід фасилітації навчальних тренінгів/зустрічей з комунікацій для НУО (не менше 3 років)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5. 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 (не є обов'язково, але буде перевагою)"/>
            <filter val="5.Послуги щодо сприяння налагодженню ефективного ведення Організаціями соціальних медіа (найчастіше – фейсбуку, інстаграму) і веб-сайтів, а також сприяння налагодження співпраці з блогерами"/>
            <filter val="6. Досвід роботи у організаціях (підприємствах), дотичних до сфери охорони здоров'я або громадського здоров'я (не є обов'язково, але буде перевагою)"/>
            <filter val="6. дотримуватись вимог Кодексу поведінки постачальників, з текстом якого неоьхідно ознайомитись за посиланням http://network.org.ua/wp-content/uploads/2017/03/Kodeks-povedinki-postachalnikiv.pdf"/>
            <filter val="6. Послуги щодо сприяння розробці і розповсюдженню спецпроектів, історій успіху, репортажів, співпраці з ключовими регіональними ЗМІ, телебаченням, радіо, інтернет-платформами, друкованими медіа"/>
            <filter val="7. Досвід в управлінні проектів (не є обов'язково, але буде перевагою)"/>
            <filter val="7. Послуги з супровіду проведення у окремих регіонах та м. Київ:_x000a_ - медіа-заходів (прес-конференції, прес-тури, бранчі);_x000a_ - публічних подій;_x000a_ - інформаційних кампаній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Вільне володіння українською, російською мовами та володіння англійською мовою рівня intermediate"/>
            <filter val="8. Підтверджую правдивість всіх відомостей зазначених у цій ціновій пропозиції."/>
            <filter val="8. Послуги з надання рекомендацій та сприяння у започаткуванні співпраці з місцевими стейкхолдерами зі сфери бізнесу, державних установ, комунальних підприємств, ОТГ, з приватними особами, активістами ключових спільнот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9. Послуги супровіду у розробці і розповсюдженні серед визначених цільових аудиторій друкованих, відео- та цифрових інформаційно-освітніх матеріалів"/>
            <filter val="безпосередньо фахівцю відділу інноваційних програм не пізніше 10-ти днів після надання послуг"/>
            <filter val="Вартість послуг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ідповідність вимогам, що є критеріями оцінки учасників: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, в тому числі роботи в організаціях (підприємствах), дотичних до сфери охорони здоров'я або громадського здоров'я (не є обов'язково, але буде перевагою). Досвід учасників оцінюватиметься з точки зору потреб проекту"/>
            <filter val="Інші вимоги:"/>
            <filter val="Матеріальне забезпечення:"/>
            <filter val="Опис робіт/послуг"/>
            <filter val="Очікується, що всі витрати, пов’язані із наданням послуг або виконан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 разі перемоги надавача послуг, який є ФО, є необхідність даного надавача відкрити ФОП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93">
    <mergeCell ref="A119:C119"/>
    <mergeCell ref="A120:C120"/>
    <mergeCell ref="A121:C121"/>
    <mergeCell ref="A113:C113"/>
    <mergeCell ref="A114:C114"/>
    <mergeCell ref="A115:C115"/>
    <mergeCell ref="A116:C116"/>
    <mergeCell ref="A117:C117"/>
    <mergeCell ref="A118:C118"/>
    <mergeCell ref="A107:C107"/>
    <mergeCell ref="A108:C108"/>
    <mergeCell ref="A109:C109"/>
    <mergeCell ref="A110:C110"/>
    <mergeCell ref="A111:C111"/>
    <mergeCell ref="A112:C112"/>
    <mergeCell ref="A100:B100"/>
    <mergeCell ref="A101:B101"/>
    <mergeCell ref="A102:B102"/>
    <mergeCell ref="A103:B103"/>
    <mergeCell ref="A104:B104"/>
    <mergeCell ref="A106:C106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E81:E83"/>
    <mergeCell ref="A82:B82"/>
    <mergeCell ref="A83:B83"/>
    <mergeCell ref="A85:B85"/>
    <mergeCell ref="A86:B86"/>
    <mergeCell ref="A87:B87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43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18" r:id="rId1" display="http://www.google.com/url?q=http%3A%2F%2Fnetwork.org.ua%2Fwp-content%2Fuploads%2F2017%2F03%2FKodeks-povedinki-postachalnikiv.pdf&amp;sa=D&amp;sntz=1&amp;usg=AFQjCNEVv9pZtPtx1xiWYfS0GtC4qfZgiA" xr:uid="{57B4CB79-C5CC-4392-A4E2-9E99DEFA1C30}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StretovichDima</dc:creator>
  <cp:lastModifiedBy>StretovichDima</cp:lastModifiedBy>
  <dcterms:created xsi:type="dcterms:W3CDTF">2020-12-14T15:13:11Z</dcterms:created>
  <dcterms:modified xsi:type="dcterms:W3CDTF">2020-12-14T15:14:12Z</dcterms:modified>
</cp:coreProperties>
</file>