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Новая папка\-КС-21_паліатив.допомога\НУО\2. Оголошення\Зміни у конкурс\"/>
    </mc:Choice>
  </mc:AlternateContent>
  <bookViews>
    <workbookView xWindow="0" yWindow="0" windowWidth="13875" windowHeight="11040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ЦП_консультанти!$A$32:$C$135</definedName>
    <definedName name="валюта" localSheetId="0">#REF!</definedName>
    <definedName name="валюта">#REF!</definedName>
    <definedName name="_xlnm.Print_Area" localSheetId="0">ЦП_консультанти!$A$2:$C$135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3" i="1" l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7" i="1"/>
  <c r="A96" i="1"/>
  <c r="A95" i="1"/>
  <c r="A94" i="1"/>
  <c r="A93" i="1"/>
  <c r="A92" i="1"/>
  <c r="A91" i="1"/>
  <c r="B88" i="1"/>
  <c r="A88" i="1"/>
  <c r="B87" i="1"/>
  <c r="A87" i="1"/>
  <c r="B86" i="1"/>
  <c r="A86" i="1"/>
  <c r="B85" i="1"/>
  <c r="A85" i="1"/>
  <c r="B84" i="1"/>
  <c r="A84" i="1"/>
  <c r="A83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2" i="1"/>
  <c r="A61" i="1"/>
  <c r="A60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<sst xmlns="http://schemas.openxmlformats.org/spreadsheetml/2006/main" count="114" uniqueCount="60">
  <si>
    <t>Додаток 1 до оголошення № 209-КС-21</t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</si>
  <si>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</si>
  <si>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</si>
  <si>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</si>
  <si>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</si>
  <si>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</si>
  <si>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</si>
  <si>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</si>
  <si>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</si>
  <si>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</si>
  <si>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</si>
  <si>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</si>
  <si>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</si>
  <si>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</si>
  <si>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</si>
  <si>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</si>
  <si>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</si>
  <si>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</si>
  <si>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</si>
  <si>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r>
      <t xml:space="preserve">Банківські реквізити:
</t>
    </r>
    <r>
      <rPr>
        <b/>
        <i/>
        <sz val="10"/>
        <color theme="1"/>
        <rFont val="Tahoma"/>
        <family val="2"/>
        <charset val="204"/>
      </rPr>
      <t>IBAN , МФО та ЄДРПОУ банка (зазначити обов'язково)</t>
    </r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</si>
  <si>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</si>
  <si>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</si>
  <si>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</si>
  <si>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</si>
  <si>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</si>
  <si>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</si>
  <si>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r>
      <t>Вартість</t>
    </r>
    <r>
      <rPr>
        <b/>
        <sz val="10"/>
        <color rgb="FF00B0F0"/>
        <rFont val="Tahoma"/>
        <family val="2"/>
        <charset val="204"/>
      </rPr>
      <t xml:space="preserve"> робіт / години, грн. (без ПДВ)</t>
    </r>
  </si>
  <si>
    <t>Загальна вартість,
 грн. (без ПДВ)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</si>
  <si>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</si>
  <si>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</si>
  <si>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Зазначте орієнтовну кількість годин, необхідну для виконання робіт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</si>
  <si>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</si>
  <si>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</si>
  <si>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</si>
  <si>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</si>
  <si>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</si>
  <si>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</si>
  <si>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</si>
  <si>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Розрахунок:</t>
  </si>
  <si>
    <t>Безготівковий розрахунок</t>
  </si>
  <si>
    <t>*Неприйняття умов співпраці призводить до автоматичної дискваліфікації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</si>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</sst>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b/>
      <i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name val="Tahoma"/>
      <family val="2"/>
      <charset val="204"/>
    </font>
    <font>
      <i/>
      <sz val="10"/>
      <name val="Tahoma"/>
      <family val="2"/>
      <charset val="204"/>
    </font>
    <font>
      <sz val="10"/>
      <color rgb="FF000000"/>
      <name val="Tahoma"/>
      <family val="2"/>
      <charset val="204"/>
    </font>
    <font>
      <b/>
      <sz val="1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71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/>
    <xf numFmtId="3" fontId="3" fillId="0" borderId="0" xfId="0" applyNumberFormat="1" applyFont="1"/>
    <xf numFmtId="3" fontId="4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6" fillId="0" borderId="0" xfId="0" applyNumberFormat="1" applyFont="1"/>
    <xf numFmtId="3" fontId="5" fillId="3" borderId="0" xfId="0" applyNumberFormat="1" applyFont="1" applyFill="1" applyAlignment="1">
      <alignment horizontal="center" vertical="top" wrapText="1"/>
    </xf>
    <xf numFmtId="3" fontId="5" fillId="4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5" fillId="3" borderId="1" xfId="0" applyNumberFormat="1" applyFont="1" applyFill="1" applyBorder="1" applyAlignment="1">
      <alignment horizontal="left" vertical="top" wrapText="1"/>
    </xf>
    <xf numFmtId="3" fontId="5" fillId="4" borderId="1" xfId="0" applyNumberFormat="1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/>
    </xf>
    <xf numFmtId="3" fontId="5" fillId="3" borderId="1" xfId="0" applyNumberFormat="1" applyFont="1" applyFill="1" applyBorder="1" applyAlignment="1">
      <alignment horizontal="left" vertical="top" wrapText="1"/>
    </xf>
    <xf numFmtId="14" fontId="5" fillId="4" borderId="1" xfId="0" applyNumberFormat="1" applyFont="1" applyFill="1" applyBorder="1" applyAlignment="1">
      <alignment horizontal="left" vertical="top"/>
    </xf>
    <xf numFmtId="49" fontId="5" fillId="4" borderId="1" xfId="0" applyNumberFormat="1" applyFont="1" applyFill="1" applyBorder="1" applyAlignment="1">
      <alignment horizontal="left" vertical="top"/>
    </xf>
    <xf numFmtId="3" fontId="7" fillId="3" borderId="2" xfId="0" applyNumberFormat="1" applyFont="1" applyFill="1" applyBorder="1" applyAlignment="1">
      <alignment horizontal="left" vertical="top" wrapText="1"/>
    </xf>
    <xf numFmtId="3" fontId="7" fillId="3" borderId="0" xfId="0" applyNumberFormat="1" applyFont="1" applyFill="1"/>
    <xf numFmtId="3" fontId="0" fillId="3" borderId="0" xfId="0" applyNumberFormat="1" applyFill="1"/>
    <xf numFmtId="14" fontId="10" fillId="3" borderId="0" xfId="0" applyNumberFormat="1" applyFont="1" applyFill="1" applyAlignment="1">
      <alignment horizontal="right" vertical="top"/>
    </xf>
    <xf numFmtId="3" fontId="11" fillId="3" borderId="0" xfId="0" applyNumberFormat="1" applyFont="1" applyFill="1" applyAlignment="1">
      <alignment horizontal="left" vertical="top" wrapText="1"/>
    </xf>
    <xf numFmtId="3" fontId="10" fillId="3" borderId="0" xfId="0" applyNumberFormat="1" applyFont="1" applyFill="1"/>
    <xf numFmtId="3" fontId="5" fillId="5" borderId="1" xfId="0" applyNumberFormat="1" applyFont="1" applyFill="1" applyBorder="1" applyAlignment="1">
      <alignment vertical="top" wrapText="1"/>
    </xf>
    <xf numFmtId="3" fontId="5" fillId="5" borderId="1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14" fontId="13" fillId="3" borderId="1" xfId="0" applyNumberFormat="1" applyFont="1" applyFill="1" applyBorder="1" applyAlignment="1">
      <alignment horizontal="left"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3" fontId="7" fillId="4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top" wrapText="1"/>
    </xf>
    <xf numFmtId="3" fontId="14" fillId="3" borderId="3" xfId="0" applyNumberFormat="1" applyFont="1" applyFill="1" applyBorder="1" applyAlignment="1">
      <alignment horizontal="left" vertical="top" wrapText="1"/>
    </xf>
    <xf numFmtId="3" fontId="13" fillId="3" borderId="3" xfId="0" applyNumberFormat="1" applyFont="1" applyFill="1" applyBorder="1" applyAlignment="1">
      <alignment horizontal="left" vertical="top" wrapText="1"/>
    </xf>
    <xf numFmtId="0" fontId="15" fillId="6" borderId="1" xfId="0" applyFont="1" applyFill="1" applyBorder="1" applyAlignment="1">
      <alignment horizontal="left" vertical="top" wrapText="1"/>
    </xf>
    <xf numFmtId="3" fontId="13" fillId="4" borderId="1" xfId="0" applyNumberFormat="1" applyFont="1" applyFill="1" applyBorder="1" applyAlignment="1">
      <alignment horizontal="left" vertical="top" wrapText="1"/>
    </xf>
    <xf numFmtId="0" fontId="15" fillId="6" borderId="0" xfId="0" applyFont="1" applyFill="1" applyAlignment="1">
      <alignment horizontal="left" vertical="top" wrapText="1"/>
    </xf>
    <xf numFmtId="3" fontId="13" fillId="3" borderId="0" xfId="0" applyNumberFormat="1" applyFont="1" applyFill="1" applyAlignment="1">
      <alignment horizontal="left" vertical="top" wrapText="1"/>
    </xf>
    <xf numFmtId="3" fontId="16" fillId="5" borderId="4" xfId="0" applyNumberFormat="1" applyFont="1" applyFill="1" applyBorder="1" applyAlignment="1">
      <alignment horizontal="left" vertical="top" wrapText="1"/>
    </xf>
    <xf numFmtId="3" fontId="16" fillId="5" borderId="4" xfId="0" applyNumberFormat="1" applyFont="1" applyFill="1" applyBorder="1" applyAlignment="1">
      <alignment horizontal="left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Alignment="1">
      <alignment horizontal="left" vertical="top" wrapText="1"/>
    </xf>
    <xf numFmtId="3" fontId="12" fillId="5" borderId="5" xfId="0" applyNumberFormat="1" applyFont="1" applyFill="1" applyBorder="1" applyAlignment="1">
      <alignment horizontal="left" vertical="top" wrapText="1"/>
    </xf>
    <xf numFmtId="3" fontId="12" fillId="5" borderId="0" xfId="0" applyNumberFormat="1" applyFont="1" applyFill="1" applyAlignment="1">
      <alignment horizontal="left" vertical="top" wrapText="1"/>
    </xf>
    <xf numFmtId="2" fontId="17" fillId="3" borderId="6" xfId="0" applyNumberFormat="1" applyFont="1" applyFill="1" applyBorder="1" applyAlignment="1">
      <alignment horizontal="left" vertical="top" wrapText="1"/>
    </xf>
    <xf numFmtId="2" fontId="17" fillId="3" borderId="7" xfId="0" applyNumberFormat="1" applyFont="1" applyFill="1" applyBorder="1" applyAlignment="1">
      <alignment horizontal="left" vertical="top" wrapText="1"/>
    </xf>
    <xf numFmtId="3" fontId="17" fillId="4" borderId="1" xfId="0" applyNumberFormat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0" fontId="13" fillId="3" borderId="0" xfId="0" applyFont="1" applyFill="1" applyAlignment="1">
      <alignment horizontal="left" vertical="top" wrapText="1"/>
    </xf>
    <xf numFmtId="9" fontId="13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6" fillId="5" borderId="0" xfId="0" applyNumberFormat="1" applyFont="1" applyFill="1" applyAlignment="1">
      <alignment horizontal="left" vertical="top" wrapText="1"/>
    </xf>
    <xf numFmtId="3" fontId="16" fillId="5" borderId="0" xfId="0" applyNumberFormat="1" applyFont="1" applyFill="1" applyAlignment="1">
      <alignment horizontal="left" vertical="top" wrapText="1"/>
    </xf>
    <xf numFmtId="3" fontId="18" fillId="3" borderId="0" xfId="0" applyNumberFormat="1" applyFont="1" applyFill="1" applyAlignment="1">
      <alignment horizontal="left" vertical="top" wrapText="1"/>
    </xf>
    <xf numFmtId="3" fontId="13" fillId="0" borderId="0" xfId="0" applyNumberFormat="1" applyFont="1" applyAlignment="1">
      <alignment horizontal="left" vertical="top" wrapText="1"/>
    </xf>
    <xf numFmtId="3" fontId="13" fillId="3" borderId="5" xfId="0" applyNumberFormat="1" applyFont="1" applyFill="1" applyBorder="1" applyAlignment="1">
      <alignment horizontal="left" vertical="top" wrapText="1"/>
    </xf>
    <xf numFmtId="3" fontId="13" fillId="4" borderId="5" xfId="0" applyNumberFormat="1" applyFont="1" applyFill="1" applyBorder="1" applyAlignment="1">
      <alignment horizontal="left" vertical="top" wrapText="1"/>
    </xf>
    <xf numFmtId="3" fontId="13" fillId="4" borderId="0" xfId="0" applyNumberFormat="1" applyFont="1" applyFill="1" applyAlignment="1">
      <alignment horizontal="left" vertical="top" wrapText="1"/>
    </xf>
    <xf numFmtId="3" fontId="18" fillId="3" borderId="2" xfId="0" applyNumberFormat="1" applyFont="1" applyFill="1" applyBorder="1" applyAlignment="1">
      <alignment horizontal="left" vertical="top" wrapText="1"/>
    </xf>
    <xf numFmtId="3" fontId="13" fillId="0" borderId="2" xfId="0" applyNumberFormat="1" applyFont="1" applyBorder="1" applyAlignment="1">
      <alignment horizontal="left" vertical="top" wrapText="1"/>
    </xf>
    <xf numFmtId="3" fontId="13" fillId="3" borderId="2" xfId="0" applyNumberFormat="1" applyFont="1" applyFill="1" applyBorder="1" applyAlignment="1">
      <alignment horizontal="left" vertical="top" wrapText="1"/>
    </xf>
    <xf numFmtId="3" fontId="14" fillId="3" borderId="2" xfId="0" applyNumberFormat="1" applyFont="1" applyFill="1" applyBorder="1" applyAlignment="1">
      <alignment horizontal="left" vertical="top" wrapText="1"/>
    </xf>
    <xf numFmtId="0" fontId="5" fillId="3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3" borderId="0" xfId="0" applyFont="1" applyFill="1" applyAlignment="1">
      <alignment vertical="top" wrapText="1"/>
    </xf>
    <xf numFmtId="0" fontId="7" fillId="0" borderId="0" xfId="0" applyFont="1" applyAlignment="1">
      <alignment vertical="top" wrapText="1"/>
    </xf>
    <xf numFmtId="3" fontId="7" fillId="3" borderId="0" xfId="0" applyNumberFormat="1" applyFont="1" applyFill="1" applyAlignment="1">
      <alignment wrapText="1"/>
    </xf>
    <xf numFmtId="3" fontId="7" fillId="0" borderId="0" xfId="0" applyNumberFormat="1" applyFont="1" applyAlignment="1">
      <alignment wrapText="1"/>
    </xf>
    <xf numFmtId="0" fontId="19" fillId="3" borderId="5" xfId="0" applyFont="1" applyFill="1" applyBorder="1" applyAlignment="1">
      <alignment horizontal="left" vertical="top" wrapText="1"/>
    </xf>
    <xf numFmtId="0" fontId="7" fillId="3" borderId="5" xfId="0" applyFont="1" applyFill="1" applyBorder="1" applyAlignment="1">
      <alignment vertical="top" wrapText="1"/>
    </xf>
    <xf numFmtId="0" fontId="7" fillId="3" borderId="0" xfId="0" applyFont="1" applyFill="1" applyAlignment="1">
      <alignment vertical="top" wrapText="1"/>
    </xf>
    <xf numFmtId="3" fontId="7" fillId="3" borderId="0" xfId="0" applyNumberFormat="1" applyFont="1" applyFill="1" applyAlignment="1">
      <alignment wrapText="1"/>
    </xf>
    <xf numFmtId="3" fontId="11" fillId="3" borderId="0" xfId="0" applyNumberFormat="1" applyFont="1" applyFill="1"/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1">
          <cell r="A21" t="str">
            <v xml:space="preserve">Етап 1. Розробка інструменту з оцінки національних НУО спільнот людей, вразливих до ВІЛ (секс-працівники, ЧСЧ, ЛВІН, ЛЖВ, спільнота людей, які перехворіли на туберкульоз, колишні в`язні, позитивні жінки, транс*люди, підлітки, які живуть з ВІЛ). Інструмент має включати експертний аналіз та самоаналіз НУО і оцінку наступних сфер:
- Розвиток інституційної спроможності: спроможності, що необхідні для виконання завдання організації, включають розвиток системи врядування, загальний та фінансовий менеджмент, розвиток людського капіталу, мобілізацію ресурсів, стандартизація процесів у НУО, вертикальна і горизонтальна взаємодія у спільноті та ін. процеси. 
- Технічні спроможності: розширення та підвищення якості послуг, стандартизація послуг, розвиток компетенцій, тобто, розвиток безпосередньої сфери діяльності організації. 
- Спроможності до адаптації: спроможність реагувати на політичні, соціально-економічні та інші зміни.
- Спроможність впливати на середовище, в якому працює організація: адвокація, комунікація, розвиток співпраці.
Інструмент має показати стан функціонування НУО, напрямки покращення та розвитку для НУО, як організації та у соціальній, медичній та правозахисній сферах. Дані, отримані у результаті застосування інструменту, мають стати вихідними для створення планів розвитку НУО у майбутньому. 
Архітектура та взаємозв’язки у інструменті мають розроблятися таким чином, щоб у подальшому інструмент був втілений у веб-версії. 
</v>
          </cell>
          <cell r="E21" t="str">
            <v>протягом двох тижнів із дня підписання договору</v>
          </cell>
        </row>
        <row r="22">
          <cell r="A22" t="str">
            <v>Етап 2. Експертна оцінка стану 30 НУО та проведення фокус-груп з  організаціями спільнот (у онлайн-форматі) з метою:
- мотивації до самооцінки, організації усіх процесів оцінки, 
- експертної оцінки стану НУО за допомогою розробленого інструменту,
- обговорення результатів комплексної оцінки та планування першочергової менторської підтримки.</v>
          </cell>
          <cell r="E22" t="str">
            <v>протягом місяця із дня завершення виконання першого етапу</v>
          </cell>
        </row>
        <row r="23">
          <cell r="A23" t="str">
            <v xml:space="preserve">Етап 3. Експертна комплексна оцінка 30 НУО. Представлення зведеного звіту стану НУО і системних бар’єрів/рекомендацій, в тому числі для залучення інвестицій і забезпечення сталості функціонування НУО у подальшому
  </v>
          </cell>
          <cell r="E23" t="str">
            <v>протягом півтора місяця з дня завершення першого етапу</v>
          </cell>
        </row>
        <row r="46">
          <cell r="A46" t="str">
            <v xml:space="preserve">1. Досвід роботи з оцінювання організаційного розвитку неурядових організацій (від 3 років). Перевага надається досвіду оцінювання всеукраїнських організацій  чи представництв міжнародних організацій. 
</v>
          </cell>
        </row>
        <row r="47">
          <cell r="A47" t="str">
            <v xml:space="preserve">2. Досвід експертної допомоги НУО для розвитку інституційної спроможності/технічної спроможності/адвокаційної спроможності (від 3 років)
</v>
          </cell>
        </row>
        <row r="48">
          <cell r="A48" t="str">
            <v>3. Досвід створення  та налагодження роботи команди експертів з оргрозвитку (від 2 років)</v>
          </cell>
        </row>
        <row r="70">
          <cell r="B70" t="str">
            <v>Досвід та кваліфікація виконавця робіт</v>
          </cell>
        </row>
        <row r="71">
          <cell r="B71" t="str">
            <v xml:space="preserve">Вартість робіт
</v>
          </cell>
          <cell r="D71">
            <v>0.4</v>
          </cell>
        </row>
        <row r="72"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 здійснюється етапами: після виконання кожного етапу,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застосовується поетапна оплата</v>
          </cell>
        </row>
        <row r="89">
          <cell r="A89" t="str">
            <v>Дозвіл оплати ПДВ за проектом:</v>
          </cell>
          <cell r="B89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звітує безпосередньо керівнику відділу з прав людини, гендеру та розвитку спільнот</v>
          </cell>
        </row>
        <row r="92">
          <cell r="A92" t="str">
            <v>Інші вимоги:</v>
          </cell>
          <cell r="B92" t="str">
            <v>До участі у конкурсі допускаються учасники - фізичні особи або які є фізичнимиї особами-підприємцями</v>
          </cell>
        </row>
      </sheetData>
      <sheetData sheetId="1"/>
      <sheetData sheetId="2"/>
      <sheetData sheetId="3">
        <row r="4">
          <cell r="A4" t="str">
            <v>Роботи з проведення аналізу потреб організацій ключових спільнот з метою розвитку організаційного та лідерського потенціалу мереж ключових спільнот у соціальній, медичній та правозахисній сферах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7"/>
  <sheetViews>
    <sheetView tabSelected="1" topLeftCell="A4" zoomScaleNormal="100" zoomScaleSheetLayoutView="115" workbookViewId="0">
      <selection activeCell="D93" sqref="D93"/>
    </sheetView>
  </sheetViews>
  <sheetFormatPr defaultColWidth="9.140625" defaultRowHeight="15" x14ac:dyDescent="0.25"/>
  <cols>
    <col min="1" max="1" width="53.42578125" style="2" customWidth="1"/>
    <col min="2" max="2" width="15.85546875" style="2" customWidth="1"/>
    <col min="3" max="3" width="21.7109375" style="2" customWidth="1"/>
    <col min="4" max="4" width="21.28515625" style="2" customWidth="1"/>
    <col min="5" max="5" width="82.7109375" style="2" customWidth="1"/>
    <col min="6" max="16384" width="9.140625" style="2"/>
  </cols>
  <sheetData>
    <row r="1" spans="1:5" x14ac:dyDescent="0.25">
      <c r="A1" s="1"/>
      <c r="B1" s="1"/>
      <c r="C1" s="1"/>
      <c r="E1" s="3"/>
    </row>
    <row r="2" spans="1:5" ht="15" customHeight="1" x14ac:dyDescent="0.25">
      <c r="A2" s="4" t="s">
        <v>0</v>
      </c>
      <c r="B2" s="4"/>
      <c r="C2" s="4"/>
    </row>
    <row r="3" spans="1:5" ht="32.25" customHeight="1" x14ac:dyDescent="0.25">
      <c r="A3" s="4" t="s">
        <v>1</v>
      </c>
      <c r="B3" s="4"/>
      <c r="C3" s="4"/>
    </row>
    <row r="4" spans="1:5" ht="15" customHeight="1" x14ac:dyDescent="0.25">
      <c r="A4" s="5" t="s">
        <v>2</v>
      </c>
      <c r="B4" s="5"/>
      <c r="C4" s="5"/>
      <c r="E4" s="6"/>
    </row>
    <row r="5" spans="1:5" ht="40.5" customHeight="1" x14ac:dyDescent="0.25">
      <c r="A5" s="7" t="str">
        <f>[1]ОГ_консультанти!A4</f>
        <v>Роботи з проведення аналізу потреб організацій ключових спільнот з метою розвитку організаційного та лідерського потенціалу мереж ключових спільнот у соціальній, медичній та правозахисній сферах</v>
      </c>
      <c r="B5" s="7"/>
      <c r="C5" s="7"/>
      <c r="E5" s="6"/>
    </row>
    <row r="6" spans="1:5" ht="15" customHeight="1" x14ac:dyDescent="0.25">
      <c r="A6" s="5"/>
      <c r="B6" s="5"/>
      <c r="C6" s="5"/>
      <c r="E6" s="6"/>
    </row>
    <row r="7" spans="1:5" ht="18.75" customHeight="1" x14ac:dyDescent="0.25">
      <c r="A7" s="8" t="s">
        <v>3</v>
      </c>
      <c r="B7" s="8"/>
      <c r="C7" s="8"/>
      <c r="E7" s="6"/>
    </row>
    <row r="8" spans="1:5" ht="18.75" customHeight="1" x14ac:dyDescent="0.25">
      <c r="A8" s="9"/>
      <c r="B8" s="9"/>
      <c r="C8" s="9"/>
      <c r="E8" s="6"/>
    </row>
    <row r="9" spans="1:5" ht="25.5" x14ac:dyDescent="0.25">
      <c r="A9" s="10" t="s">
        <v>4</v>
      </c>
      <c r="B9" s="11"/>
      <c r="C9" s="11"/>
      <c r="E9" s="6"/>
    </row>
    <row r="10" spans="1:5" x14ac:dyDescent="0.25">
      <c r="A10" s="10" t="s">
        <v>5</v>
      </c>
      <c r="B10" s="12"/>
      <c r="C10" s="12"/>
      <c r="E10" s="6"/>
    </row>
    <row r="11" spans="1:5" x14ac:dyDescent="0.25">
      <c r="A11" s="10" t="s">
        <v>6</v>
      </c>
      <c r="B11" s="12"/>
      <c r="C11" s="12"/>
      <c r="E11" s="6"/>
    </row>
    <row r="12" spans="1:5" x14ac:dyDescent="0.25">
      <c r="E12" s="6"/>
    </row>
    <row r="13" spans="1:5" ht="34.5" customHeight="1" x14ac:dyDescent="0.25">
      <c r="A13" s="13" t="s">
        <v>7</v>
      </c>
      <c r="B13" s="13"/>
      <c r="C13" s="13"/>
      <c r="E13" s="6"/>
    </row>
    <row r="14" spans="1:5" x14ac:dyDescent="0.25">
      <c r="A14" s="10" t="s">
        <v>8</v>
      </c>
      <c r="B14" s="11"/>
      <c r="C14" s="11"/>
      <c r="E14" s="6"/>
    </row>
    <row r="15" spans="1:5" x14ac:dyDescent="0.25">
      <c r="A15" s="10" t="s">
        <v>9</v>
      </c>
      <c r="B15" s="11"/>
      <c r="C15" s="11"/>
      <c r="E15" s="6"/>
    </row>
    <row r="16" spans="1:5" x14ac:dyDescent="0.25">
      <c r="A16" s="10" t="s">
        <v>10</v>
      </c>
      <c r="B16" s="11"/>
      <c r="C16" s="11"/>
      <c r="E16" s="6"/>
    </row>
    <row r="17" spans="1:5" x14ac:dyDescent="0.25">
      <c r="A17" s="10" t="s">
        <v>11</v>
      </c>
      <c r="B17" s="14"/>
      <c r="C17" s="14"/>
      <c r="E17" s="6"/>
    </row>
    <row r="18" spans="1:5" ht="25.5" x14ac:dyDescent="0.25">
      <c r="A18" s="10" t="s">
        <v>12</v>
      </c>
      <c r="B18" s="15"/>
      <c r="C18" s="15"/>
      <c r="E18" s="6"/>
    </row>
    <row r="19" spans="1:5" x14ac:dyDescent="0.25">
      <c r="A19" s="10" t="s">
        <v>13</v>
      </c>
      <c r="B19" s="11"/>
      <c r="C19" s="11"/>
      <c r="E19" s="6"/>
    </row>
    <row r="20" spans="1:5" x14ac:dyDescent="0.25">
      <c r="A20" s="10" t="s">
        <v>14</v>
      </c>
      <c r="B20" s="12"/>
      <c r="C20" s="12"/>
      <c r="E20" s="6"/>
    </row>
    <row r="21" spans="1:5" x14ac:dyDescent="0.25">
      <c r="A21" s="10" t="s">
        <v>15</v>
      </c>
      <c r="B21" s="11"/>
      <c r="C21" s="11"/>
      <c r="E21" s="6"/>
    </row>
    <row r="22" spans="1:5" x14ac:dyDescent="0.25">
      <c r="A22" s="10" t="s">
        <v>16</v>
      </c>
      <c r="B22" s="12"/>
      <c r="C22" s="12"/>
      <c r="E22" s="6"/>
    </row>
    <row r="23" spans="1:5" x14ac:dyDescent="0.25">
      <c r="A23" s="10" t="s">
        <v>17</v>
      </c>
      <c r="B23" s="12"/>
      <c r="C23" s="12"/>
      <c r="E23" s="6"/>
    </row>
    <row r="24" spans="1:5" x14ac:dyDescent="0.25">
      <c r="A24" s="10" t="s">
        <v>18</v>
      </c>
      <c r="B24" s="12"/>
      <c r="C24" s="12"/>
      <c r="E24" s="6"/>
    </row>
    <row r="25" spans="1:5" ht="44.25" customHeight="1" x14ac:dyDescent="0.25">
      <c r="A25" s="10" t="s">
        <v>19</v>
      </c>
      <c r="B25" s="11"/>
      <c r="C25" s="11"/>
      <c r="E25" s="6"/>
    </row>
    <row r="26" spans="1:5" ht="51" x14ac:dyDescent="0.25">
      <c r="A26" s="10" t="s">
        <v>20</v>
      </c>
      <c r="B26" s="15"/>
      <c r="C26" s="15"/>
      <c r="E26" s="6"/>
    </row>
    <row r="27" spans="1:5" ht="38.25" x14ac:dyDescent="0.25">
      <c r="A27" s="10" t="s">
        <v>21</v>
      </c>
      <c r="B27" s="11"/>
      <c r="C27" s="11"/>
      <c r="E27" s="6"/>
    </row>
    <row r="28" spans="1:5" ht="39" customHeight="1" x14ac:dyDescent="0.25">
      <c r="A28" s="16" t="s">
        <v>22</v>
      </c>
      <c r="B28" s="16"/>
      <c r="C28" s="16"/>
      <c r="E28" s="6"/>
    </row>
    <row r="29" spans="1:5" x14ac:dyDescent="0.25">
      <c r="A29" s="17"/>
      <c r="B29" s="18"/>
      <c r="C29" s="19"/>
      <c r="E29" s="6"/>
    </row>
    <row r="30" spans="1:5" x14ac:dyDescent="0.25">
      <c r="A30" s="4"/>
      <c r="B30" s="4"/>
      <c r="C30" s="4"/>
      <c r="E30" s="6"/>
    </row>
    <row r="31" spans="1:5" x14ac:dyDescent="0.25">
      <c r="A31" s="20" t="s">
        <v>23</v>
      </c>
      <c r="B31" s="20"/>
      <c r="C31" s="20"/>
      <c r="E31" s="6"/>
    </row>
    <row r="32" spans="1:5" ht="15" customHeight="1" x14ac:dyDescent="0.25">
      <c r="A32" s="21"/>
      <c r="B32" s="21"/>
      <c r="C32" s="21"/>
    </row>
    <row r="33" spans="1:4" ht="40.5" customHeight="1" x14ac:dyDescent="0.25">
      <c r="A33" s="22" t="s">
        <v>24</v>
      </c>
      <c r="B33" s="23" t="s">
        <v>25</v>
      </c>
      <c r="C33" s="23" t="s">
        <v>26</v>
      </c>
      <c r="D33" s="24" t="s">
        <v>27</v>
      </c>
    </row>
    <row r="34" spans="1:4" ht="383.25" customHeight="1" x14ac:dyDescent="0.25">
      <c r="A34" s="25" t="str">
        <f>'[1]Запит на закупівлю'!A21</f>
        <v xml:space="preserve">Етап 1. Розробка інструменту з оцінки національних НУО спільнот людей, вразливих до ВІЛ (секс-працівники, ЧСЧ, ЛВІН, ЛЖВ, спільнота людей, які перехворіли на туберкульоз, колишні в`язні, позитивні жінки, транс*люди, підлітки, які живуть з ВІЛ). Інструмент має включати експертний аналіз та самоаналіз НУО і оцінку наступних сфер:
- Розвиток інституційної спроможності: спроможності, що необхідні для виконання завдання організації, включають розвиток системи врядування, загальний та фінансовий менеджмент, розвиток людського капіталу, мобілізацію ресурсів, стандартизація процесів у НУО, вертикальна і горизонтальна взаємодія у спільноті та ін. процеси. 
- Технічні спроможності: розширення та підвищення якості послуг, стандартизація послуг, розвиток компетенцій, тобто, розвиток безпосередньої сфери діяльності організації. 
- Спроможності до адаптації: спроможність реагувати на політичні, соціально-економічні та інші зміни.
- Спроможність впливати на середовище, в якому працює організація: адвокація, комунікація, розвиток співпраці.
Інструмент має показати стан функціонування НУО, напрямки покращення та розвитку для НУО, як організації та у соціальній, медичній та правозахисній сферах. Дані, отримані у результаті застосування інструменту, мають стати вихідними для створення планів розвитку НУО у майбутньому. 
Архітектура та взаємозв’язки у інструменті мають розроблятися таким чином, щоб у подальшому інструмент був втілений у веб-версії. 
</v>
      </c>
      <c r="B34" s="26" t="str">
        <f>'[1]Запит на закупівлю'!E21</f>
        <v>протягом двох тижнів із дня підписання договору</v>
      </c>
      <c r="C34" s="27" t="s">
        <v>28</v>
      </c>
      <c r="D34" s="28" t="s">
        <v>28</v>
      </c>
    </row>
    <row r="35" spans="1:4" ht="108.75" customHeight="1" x14ac:dyDescent="0.25">
      <c r="A35" s="25" t="str">
        <f>'[1]Запит на закупівлю'!A22</f>
        <v>Етап 2. Експертна оцінка стану 30 НУО та проведення фокус-груп з  організаціями спільнот (у онлайн-форматі) з метою:
- мотивації до самооцінки, організації усіх процесів оцінки, 
- експертної оцінки стану НУО за допомогою розробленого інструменту,
- обговорення результатів комплексної оцінки та планування першочергової менторської підтримки.</v>
      </c>
      <c r="B35" s="26" t="str">
        <f>'[1]Запит на закупівлю'!E22</f>
        <v>протягом місяця із дня завершення виконання першого етапу</v>
      </c>
      <c r="C35" s="27" t="s">
        <v>28</v>
      </c>
      <c r="D35" s="28"/>
    </row>
    <row r="36" spans="1:4" ht="66" customHeight="1" x14ac:dyDescent="0.25">
      <c r="A36" s="25" t="str">
        <f>'[1]Запит на закупівлю'!A23</f>
        <v xml:space="preserve">Етап 3. Експертна комплексна оцінка 30 НУО. Представлення зведеного звіту стану НУО і системних бар’єрів/рекомендацій, в тому числі для залучення інвестицій і забезпечення сталості функціонування НУО у подальшому
  </v>
      </c>
      <c r="B36" s="26" t="str">
        <f>'[1]Запит на закупівлю'!E23</f>
        <v>протягом півтора місяця з дня завершення першого етапу</v>
      </c>
      <c r="C36" s="27" t="s">
        <v>28</v>
      </c>
      <c r="D36" s="28"/>
    </row>
    <row r="37" spans="1:4" ht="18" hidden="1" customHeight="1" x14ac:dyDescent="0.25">
      <c r="A37" s="25">
        <f>'[1]Запит на закупівлю'!A24</f>
        <v>0</v>
      </c>
      <c r="B37" s="26">
        <f>'[1]Запит на закупівлю'!E24</f>
        <v>0</v>
      </c>
      <c r="C37" s="27" t="s">
        <v>28</v>
      </c>
    </row>
    <row r="38" spans="1:4" ht="14.45" hidden="1" customHeight="1" x14ac:dyDescent="0.25">
      <c r="A38" s="25">
        <f>'[1]Запит на закупівлю'!A25</f>
        <v>0</v>
      </c>
      <c r="B38" s="26">
        <f>'[1]Запит на закупівлю'!E25</f>
        <v>0</v>
      </c>
      <c r="C38" s="27" t="s">
        <v>28</v>
      </c>
    </row>
    <row r="39" spans="1:4" ht="18.600000000000001" hidden="1" customHeight="1" x14ac:dyDescent="0.25">
      <c r="A39" s="25">
        <f>'[1]Запит на закупівлю'!A26</f>
        <v>0</v>
      </c>
      <c r="B39" s="26">
        <f>'[1]Запит на закупівлю'!E26</f>
        <v>0</v>
      </c>
      <c r="C39" s="27" t="s">
        <v>28</v>
      </c>
    </row>
    <row r="40" spans="1:4" ht="19.899999999999999" hidden="1" customHeight="1" x14ac:dyDescent="0.25">
      <c r="A40" s="25">
        <f>'[1]Запит на закупівлю'!A27</f>
        <v>0</v>
      </c>
      <c r="B40" s="26">
        <f>'[1]Запит на закупівлю'!E27</f>
        <v>0</v>
      </c>
      <c r="C40" s="27" t="s">
        <v>28</v>
      </c>
    </row>
    <row r="41" spans="1:4" ht="19.149999999999999" hidden="1" customHeight="1" x14ac:dyDescent="0.25">
      <c r="A41" s="25">
        <f>'[1]Запит на закупівлю'!A28</f>
        <v>0</v>
      </c>
      <c r="B41" s="26">
        <f>'[1]Запит на закупівлю'!E28</f>
        <v>0</v>
      </c>
      <c r="C41" s="27" t="s">
        <v>28</v>
      </c>
    </row>
    <row r="42" spans="1:4" ht="18" hidden="1" customHeight="1" x14ac:dyDescent="0.25">
      <c r="A42" s="25">
        <f>'[1]Запит на закупівлю'!A29</f>
        <v>0</v>
      </c>
      <c r="B42" s="26">
        <f>'[1]Запит на закупівлю'!E29</f>
        <v>0</v>
      </c>
      <c r="C42" s="27" t="s">
        <v>28</v>
      </c>
    </row>
    <row r="43" spans="1:4" ht="18" hidden="1" customHeight="1" x14ac:dyDescent="0.25">
      <c r="A43" s="25">
        <f>'[1]Запит на закупівлю'!A30</f>
        <v>0</v>
      </c>
      <c r="B43" s="26">
        <f>'[1]Запит на закупівлю'!E30</f>
        <v>0</v>
      </c>
      <c r="C43" s="27" t="s">
        <v>28</v>
      </c>
    </row>
    <row r="44" spans="1:4" ht="30" hidden="1" customHeight="1" x14ac:dyDescent="0.25">
      <c r="A44" s="25">
        <f>'[1]Запит на закупівлю'!A31</f>
        <v>0</v>
      </c>
      <c r="B44" s="26">
        <f>'[1]Запит на закупівлю'!E31</f>
        <v>0</v>
      </c>
      <c r="C44" s="27" t="s">
        <v>28</v>
      </c>
    </row>
    <row r="45" spans="1:4" ht="30" hidden="1" customHeight="1" x14ac:dyDescent="0.25">
      <c r="A45" s="25">
        <f>'[1]Запит на закупівлю'!A32</f>
        <v>0</v>
      </c>
      <c r="B45" s="26">
        <f>'[1]Запит на закупівлю'!E32</f>
        <v>0</v>
      </c>
      <c r="C45" s="27" t="s">
        <v>28</v>
      </c>
    </row>
    <row r="46" spans="1:4" ht="30" hidden="1" customHeight="1" x14ac:dyDescent="0.25">
      <c r="A46" s="25">
        <f>'[1]Запит на закупівлю'!A33</f>
        <v>0</v>
      </c>
      <c r="B46" s="26">
        <f>'[1]Запит на закупівлю'!E33</f>
        <v>0</v>
      </c>
      <c r="C46" s="27" t="s">
        <v>28</v>
      </c>
    </row>
    <row r="47" spans="1:4" ht="30" hidden="1" customHeight="1" x14ac:dyDescent="0.25">
      <c r="A47" s="25">
        <f>'[1]Запит на закупівлю'!A34</f>
        <v>0</v>
      </c>
      <c r="B47" s="26">
        <f>'[1]Запит на закупівлю'!E34</f>
        <v>0</v>
      </c>
      <c r="C47" s="27" t="s">
        <v>28</v>
      </c>
    </row>
    <row r="48" spans="1:4" ht="30" hidden="1" customHeight="1" x14ac:dyDescent="0.25">
      <c r="A48" s="25">
        <f>'[1]Запит на закупівлю'!A35</f>
        <v>0</v>
      </c>
      <c r="B48" s="26">
        <f>'[1]Запит на закупівлю'!E35</f>
        <v>0</v>
      </c>
      <c r="C48" s="27" t="s">
        <v>28</v>
      </c>
    </row>
    <row r="49" spans="1:3" ht="30" hidden="1" customHeight="1" x14ac:dyDescent="0.25">
      <c r="A49" s="25">
        <f>'[1]Запит на закупівлю'!A36</f>
        <v>0</v>
      </c>
      <c r="B49" s="26">
        <f>'[1]Запит на закупівлю'!E36</f>
        <v>0</v>
      </c>
      <c r="C49" s="27" t="s">
        <v>28</v>
      </c>
    </row>
    <row r="50" spans="1:3" ht="30" hidden="1" customHeight="1" x14ac:dyDescent="0.25">
      <c r="A50" s="25">
        <f>'[1]Запит на закупівлю'!A37</f>
        <v>0</v>
      </c>
      <c r="B50" s="26">
        <f>'[1]Запит на закупівлю'!E37</f>
        <v>0</v>
      </c>
      <c r="C50" s="27" t="s">
        <v>28</v>
      </c>
    </row>
    <row r="51" spans="1:3" ht="30" hidden="1" customHeight="1" x14ac:dyDescent="0.25">
      <c r="A51" s="25">
        <f>'[1]Запит на закупівлю'!A38</f>
        <v>0</v>
      </c>
      <c r="B51" s="26">
        <f>'[1]Запит на закупівлю'!E38</f>
        <v>0</v>
      </c>
      <c r="C51" s="27" t="s">
        <v>28</v>
      </c>
    </row>
    <row r="52" spans="1:3" ht="30" hidden="1" customHeight="1" x14ac:dyDescent="0.25">
      <c r="A52" s="25">
        <f>'[1]Запит на закупівлю'!A39</f>
        <v>0</v>
      </c>
      <c r="B52" s="26">
        <f>'[1]Запит на закупівлю'!E39</f>
        <v>0</v>
      </c>
      <c r="C52" s="27" t="s">
        <v>28</v>
      </c>
    </row>
    <row r="53" spans="1:3" ht="30" hidden="1" customHeight="1" x14ac:dyDescent="0.25">
      <c r="A53" s="25">
        <f>'[1]Запит на закупівлю'!A40</f>
        <v>0</v>
      </c>
      <c r="B53" s="26">
        <f>'[1]Запит на закупівлю'!E40</f>
        <v>0</v>
      </c>
      <c r="C53" s="27" t="s">
        <v>28</v>
      </c>
    </row>
    <row r="54" spans="1:3" ht="30" hidden="1" customHeight="1" x14ac:dyDescent="0.25">
      <c r="A54" s="25">
        <f>'[1]Запит на закупівлю'!A41</f>
        <v>0</v>
      </c>
      <c r="B54" s="26">
        <f>'[1]Запит на закупівлю'!E41</f>
        <v>0</v>
      </c>
      <c r="C54" s="27" t="s">
        <v>28</v>
      </c>
    </row>
    <row r="55" spans="1:3" ht="30" hidden="1" customHeight="1" x14ac:dyDescent="0.25">
      <c r="A55" s="25"/>
      <c r="B55" s="26"/>
      <c r="C55" s="29"/>
    </row>
    <row r="56" spans="1:3" ht="27.75" customHeight="1" x14ac:dyDescent="0.25">
      <c r="A56" s="30" t="s">
        <v>29</v>
      </c>
      <c r="B56" s="31"/>
      <c r="C56" s="31"/>
    </row>
    <row r="57" spans="1:3" ht="33" customHeight="1" x14ac:dyDescent="0.25">
      <c r="A57" s="32" t="s">
        <v>30</v>
      </c>
      <c r="B57" s="32"/>
      <c r="C57" s="33"/>
    </row>
    <row r="58" spans="1:3" ht="36" customHeight="1" x14ac:dyDescent="0.25">
      <c r="A58" s="34"/>
      <c r="B58" s="34"/>
      <c r="C58" s="35"/>
    </row>
    <row r="59" spans="1:3" ht="39" customHeight="1" x14ac:dyDescent="0.25">
      <c r="A59" s="36" t="s">
        <v>31</v>
      </c>
      <c r="B59" s="36"/>
      <c r="C59" s="37" t="s">
        <v>32</v>
      </c>
    </row>
    <row r="60" spans="1:3" ht="43.5" customHeight="1" x14ac:dyDescent="0.25">
      <c r="A60" s="38" t="str">
        <f>'[1]Запит на закупівлю'!A46</f>
        <v xml:space="preserve">1. Досвід роботи з оцінювання організаційного розвитку неурядових організацій (від 3 років). Перевага надається досвіду оцінювання всеукраїнських організацій  чи представництв міжнародних організацій. 
</v>
      </c>
      <c r="B60" s="38"/>
      <c r="C60" s="33" t="s">
        <v>33</v>
      </c>
    </row>
    <row r="61" spans="1:3" ht="35.25" customHeight="1" x14ac:dyDescent="0.25">
      <c r="A61" s="38" t="str">
        <f>'[1]Запит на закупівлю'!A47</f>
        <v xml:space="preserve">2. Досвід експертної допомоги НУО для розвитку інституційної спроможності/технічної спроможності/адвокаційної спроможності (від 3 років)
</v>
      </c>
      <c r="B61" s="38"/>
      <c r="C61" s="33" t="s">
        <v>33</v>
      </c>
    </row>
    <row r="62" spans="1:3" ht="35.25" customHeight="1" x14ac:dyDescent="0.25">
      <c r="A62" s="38" t="str">
        <f>'[1]Запит на закупівлю'!A48</f>
        <v>3. Досвід створення  та налагодження роботи команди експертів з оргрозвитку (від 2 років)</v>
      </c>
      <c r="B62" s="38"/>
      <c r="C62" s="33" t="s">
        <v>33</v>
      </c>
    </row>
    <row r="63" spans="1:3" ht="35.25" customHeight="1" x14ac:dyDescent="0.25">
      <c r="A63" s="38"/>
      <c r="B63" s="38"/>
      <c r="C63" s="25"/>
    </row>
    <row r="64" spans="1:3" ht="35.25" hidden="1" customHeight="1" x14ac:dyDescent="0.25">
      <c r="A64" s="38">
        <f>'[1]Запит на закупівлю'!A50</f>
        <v>0</v>
      </c>
      <c r="B64" s="38"/>
      <c r="C64" s="33" t="s">
        <v>33</v>
      </c>
    </row>
    <row r="65" spans="1:3" ht="35.25" hidden="1" customHeight="1" x14ac:dyDescent="0.25">
      <c r="A65" s="38">
        <f>'[1]Запит на закупівлю'!A51</f>
        <v>0</v>
      </c>
      <c r="B65" s="38"/>
      <c r="C65" s="33" t="s">
        <v>33</v>
      </c>
    </row>
    <row r="66" spans="1:3" ht="35.25" hidden="1" customHeight="1" x14ac:dyDescent="0.25">
      <c r="A66" s="38">
        <f>'[1]Запит на закупівлю'!A52</f>
        <v>0</v>
      </c>
      <c r="B66" s="38"/>
      <c r="C66" s="33" t="s">
        <v>33</v>
      </c>
    </row>
    <row r="67" spans="1:3" ht="35.25" hidden="1" customHeight="1" x14ac:dyDescent="0.25">
      <c r="A67" s="38">
        <f>'[1]Запит на закупівлю'!A53</f>
        <v>0</v>
      </c>
      <c r="B67" s="38"/>
      <c r="C67" s="33" t="s">
        <v>33</v>
      </c>
    </row>
    <row r="68" spans="1:3" ht="35.25" hidden="1" customHeight="1" x14ac:dyDescent="0.25">
      <c r="A68" s="38">
        <f>'[1]Запит на закупівлю'!A54</f>
        <v>0</v>
      </c>
      <c r="B68" s="38"/>
      <c r="C68" s="33" t="s">
        <v>33</v>
      </c>
    </row>
    <row r="69" spans="1:3" ht="35.25" hidden="1" customHeight="1" x14ac:dyDescent="0.25">
      <c r="A69" s="38">
        <f>'[1]Запит на закупівлю'!A55</f>
        <v>0</v>
      </c>
      <c r="B69" s="38"/>
      <c r="C69" s="33" t="s">
        <v>33</v>
      </c>
    </row>
    <row r="70" spans="1:3" ht="35.25" hidden="1" customHeight="1" x14ac:dyDescent="0.25">
      <c r="A70" s="38">
        <f>'[1]Запит на закупівлю'!A56</f>
        <v>0</v>
      </c>
      <c r="B70" s="38"/>
      <c r="C70" s="33" t="s">
        <v>33</v>
      </c>
    </row>
    <row r="71" spans="1:3" ht="35.25" hidden="1" customHeight="1" x14ac:dyDescent="0.25">
      <c r="A71" s="38">
        <f>'[1]Запит на закупівлю'!A57</f>
        <v>0</v>
      </c>
      <c r="B71" s="38"/>
      <c r="C71" s="33" t="s">
        <v>33</v>
      </c>
    </row>
    <row r="72" spans="1:3" ht="35.25" hidden="1" customHeight="1" x14ac:dyDescent="0.25">
      <c r="A72" s="38">
        <f>'[1]Запит на закупівлю'!A58</f>
        <v>0</v>
      </c>
      <c r="B72" s="38"/>
      <c r="C72" s="33" t="s">
        <v>33</v>
      </c>
    </row>
    <row r="73" spans="1:3" ht="35.25" hidden="1" customHeight="1" x14ac:dyDescent="0.25">
      <c r="A73" s="38">
        <f>'[1]Запит на закупівлю'!A59</f>
        <v>0</v>
      </c>
      <c r="B73" s="38"/>
      <c r="C73" s="33" t="s">
        <v>33</v>
      </c>
    </row>
    <row r="74" spans="1:3" ht="35.25" hidden="1" customHeight="1" x14ac:dyDescent="0.25">
      <c r="A74" s="38">
        <f>'[1]Запит на закупівлю'!A60</f>
        <v>0</v>
      </c>
      <c r="B74" s="38"/>
      <c r="C74" s="33" t="s">
        <v>33</v>
      </c>
    </row>
    <row r="75" spans="1:3" ht="35.25" hidden="1" customHeight="1" x14ac:dyDescent="0.25">
      <c r="A75" s="38">
        <f>'[1]Запит на закупівлю'!A61</f>
        <v>0</v>
      </c>
      <c r="B75" s="38"/>
      <c r="C75" s="33" t="s">
        <v>33</v>
      </c>
    </row>
    <row r="76" spans="1:3" ht="35.25" hidden="1" customHeight="1" x14ac:dyDescent="0.25">
      <c r="A76" s="38">
        <f>'[1]Запит на закупівлю'!A62</f>
        <v>0</v>
      </c>
      <c r="B76" s="38"/>
      <c r="C76" s="33" t="s">
        <v>33</v>
      </c>
    </row>
    <row r="77" spans="1:3" ht="35.25" hidden="1" customHeight="1" x14ac:dyDescent="0.25">
      <c r="A77" s="38">
        <f>'[1]Запит на закупівлю'!A63</f>
        <v>0</v>
      </c>
      <c r="B77" s="38"/>
      <c r="C77" s="33" t="s">
        <v>33</v>
      </c>
    </row>
    <row r="78" spans="1:3" ht="35.25" hidden="1" customHeight="1" x14ac:dyDescent="0.25">
      <c r="A78" s="38">
        <f>'[1]Запит на закупівлю'!A64</f>
        <v>0</v>
      </c>
      <c r="B78" s="38"/>
      <c r="C78" s="33" t="s">
        <v>33</v>
      </c>
    </row>
    <row r="79" spans="1:3" ht="35.25" hidden="1" customHeight="1" x14ac:dyDescent="0.25">
      <c r="A79" s="38">
        <f>'[1]Запит на закупівлю'!A65</f>
        <v>0</v>
      </c>
      <c r="B79" s="38"/>
      <c r="C79" s="33" t="s">
        <v>33</v>
      </c>
    </row>
    <row r="80" spans="1:3" ht="35.25" hidden="1" customHeight="1" x14ac:dyDescent="0.25">
      <c r="A80" s="38">
        <f>'[1]Запит на закупівлю'!A66</f>
        <v>0</v>
      </c>
      <c r="B80" s="38"/>
      <c r="C80" s="33" t="s">
        <v>33</v>
      </c>
    </row>
    <row r="81" spans="1:13" ht="35.25" hidden="1" customHeight="1" x14ac:dyDescent="0.25">
      <c r="A81" s="39"/>
      <c r="B81" s="39"/>
      <c r="C81" s="39"/>
    </row>
    <row r="82" spans="1:13" ht="26.25" hidden="1" customHeight="1" x14ac:dyDescent="0.25">
      <c r="A82" s="40" t="s">
        <v>34</v>
      </c>
      <c r="B82" s="40"/>
      <c r="C82" s="41" t="s">
        <v>35</v>
      </c>
    </row>
    <row r="83" spans="1:13" ht="33.75" hidden="1" customHeight="1" x14ac:dyDescent="0.25">
      <c r="A83" s="42" t="str">
        <f>'[1]Запит на закупівлю'!B70</f>
        <v>Досвід та кваліфікація виконавця робіт</v>
      </c>
      <c r="B83" s="43"/>
      <c r="C83" s="44"/>
      <c r="M83" s="18"/>
    </row>
    <row r="84" spans="1:13" ht="33.75" hidden="1" customHeight="1" x14ac:dyDescent="0.25">
      <c r="A84" s="42" t="str">
        <f>'[1]Запит на закупівлю'!B71</f>
        <v xml:space="preserve">Вартість робіт
</v>
      </c>
      <c r="B84" s="43">
        <f>'[1]Запит на закупівлю'!D71</f>
        <v>0.4</v>
      </c>
      <c r="C84" s="44"/>
      <c r="M84" s="18"/>
    </row>
    <row r="85" spans="1:13" ht="33.75" hidden="1" customHeight="1" x14ac:dyDescent="0.25">
      <c r="A85" s="42">
        <f>'[1]Запит на закупівлю'!B72</f>
        <v>0</v>
      </c>
      <c r="B85" s="43" t="str">
        <f>'[1]Запит на закупівлю'!D72</f>
        <v/>
      </c>
      <c r="C85" s="44"/>
      <c r="M85" s="18"/>
    </row>
    <row r="86" spans="1:13" ht="33.75" hidden="1" customHeight="1" x14ac:dyDescent="0.25">
      <c r="A86" s="42" t="str">
        <f>'[1]Запит на закупівлю'!B73</f>
        <v/>
      </c>
      <c r="B86" s="43" t="str">
        <f>'[1]Запит на закупівлю'!D73</f>
        <v/>
      </c>
      <c r="C86" s="44"/>
      <c r="E86" s="45"/>
      <c r="M86" s="18"/>
    </row>
    <row r="87" spans="1:13" ht="33.75" hidden="1" customHeight="1" x14ac:dyDescent="0.25">
      <c r="A87" s="42" t="str">
        <f>'[1]Запит на закупівлю'!B74</f>
        <v/>
      </c>
      <c r="B87" s="43" t="str">
        <f>'[1]Запит на закупівлю'!D74</f>
        <v/>
      </c>
      <c r="C87" s="44"/>
      <c r="E87" s="45"/>
      <c r="M87" s="18"/>
    </row>
    <row r="88" spans="1:13" ht="33.75" hidden="1" customHeight="1" x14ac:dyDescent="0.25">
      <c r="A88" s="42" t="str">
        <f>'[1]Запит на закупівлю'!B75</f>
        <v/>
      </c>
      <c r="B88" s="43" t="str">
        <f>'[1]Запит на закупівлю'!D75</f>
        <v/>
      </c>
      <c r="C88" s="44"/>
      <c r="E88" s="45"/>
      <c r="M88" s="18"/>
    </row>
    <row r="89" spans="1:13" ht="30" customHeight="1" x14ac:dyDescent="0.25">
      <c r="A89" s="46"/>
      <c r="B89" s="46"/>
      <c r="C89" s="47"/>
      <c r="E89" s="48"/>
      <c r="M89" s="18"/>
    </row>
    <row r="90" spans="1:13" ht="17.25" customHeight="1" x14ac:dyDescent="0.25">
      <c r="A90" s="49" t="s">
        <v>36</v>
      </c>
      <c r="B90" s="49"/>
      <c r="C90" s="50" t="s">
        <v>37</v>
      </c>
    </row>
    <row r="91" spans="1:13" ht="15.75" customHeight="1" x14ac:dyDescent="0.25">
      <c r="A91" s="51" t="str">
        <f>'[1]Запит на закупівлю'!A79</f>
        <v>Матеріальне забезпечення:</v>
      </c>
      <c r="B91" s="51"/>
      <c r="C91" s="52"/>
    </row>
    <row r="92" spans="1:13" ht="42.75" customHeight="1" x14ac:dyDescent="0.25">
      <c r="A92" s="53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92" s="53"/>
      <c r="C92" s="54" t="s">
        <v>33</v>
      </c>
    </row>
    <row r="93" spans="1:13" x14ac:dyDescent="0.25">
      <c r="A93" s="51" t="str">
        <f>'[1]Запит на закупівлю'!A81</f>
        <v>Умови оплати:</v>
      </c>
      <c r="B93" s="51"/>
      <c r="C93" s="52"/>
    </row>
    <row r="94" spans="1:13" ht="45" customHeight="1" x14ac:dyDescent="0.25">
      <c r="A94" s="39" t="str">
        <f>'[1]Запит на закупівлю'!B81</f>
        <v>ДЛЯ РОБІТ АБО ПОСЛУГ КОНСУЛЬТАНТІВ: Оплата послуг або робіт здійснюється етапами: після виконання кожного етапу, та підписання акту про надання послуг або виконання робіт. </v>
      </c>
      <c r="B94" s="39"/>
      <c r="C94" s="55" t="s">
        <v>33</v>
      </c>
    </row>
    <row r="95" spans="1:13" ht="44.25" customHeight="1" x14ac:dyDescent="0.25">
      <c r="A95" s="53" t="str">
        <f>'[1]Запит на закупівлю'!D81</f>
        <v/>
      </c>
      <c r="B95" s="53"/>
      <c r="C95" s="54"/>
    </row>
    <row r="96" spans="1:13" ht="27" customHeight="1" x14ac:dyDescent="0.25">
      <c r="A96" s="56" t="str">
        <f>'[1]Запит на закупівлю'!A82</f>
        <v>Поетапне постачання товарів, надання послуг, виконання робіт (якщо застосовується):</v>
      </c>
      <c r="B96" s="56"/>
      <c r="C96" s="57"/>
    </row>
    <row r="97" spans="1:3" ht="28.5" customHeight="1" x14ac:dyDescent="0.25">
      <c r="A97" s="53" t="str">
        <f>'[1]Запит на закупівлю'!B82</f>
        <v>застосовується поетапна оплата</v>
      </c>
      <c r="B97" s="53"/>
      <c r="C97" s="54" t="s">
        <v>33</v>
      </c>
    </row>
    <row r="98" spans="1:3" ht="28.5" customHeight="1" x14ac:dyDescent="0.25">
      <c r="A98" s="56" t="s">
        <v>38</v>
      </c>
      <c r="B98" s="58"/>
      <c r="C98" s="35"/>
    </row>
    <row r="99" spans="1:3" ht="28.5" customHeight="1" x14ac:dyDescent="0.25">
      <c r="A99" s="53" t="s">
        <v>39</v>
      </c>
      <c r="B99" s="53"/>
      <c r="C99" s="54" t="s">
        <v>33</v>
      </c>
    </row>
    <row r="100" spans="1:3" x14ac:dyDescent="0.25">
      <c r="A100" s="51" t="str">
        <f>'[1]Запит на закупівлю'!A89</f>
        <v>Дозвіл оплати ПДВ за проектом:</v>
      </c>
      <c r="B100" s="51"/>
      <c r="C100" s="52"/>
    </row>
    <row r="101" spans="1:3" ht="99.75" customHeight="1" x14ac:dyDescent="0.25">
      <c r="A101" s="53" t="str">
        <f>'[1]Запит на закупівлю'!B89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101" s="53"/>
      <c r="C101" s="54" t="s">
        <v>33</v>
      </c>
    </row>
    <row r="102" spans="1:3" x14ac:dyDescent="0.25">
      <c r="A102" s="51" t="str">
        <f>'[1]Запит на закупівлю'!A90</f>
        <v>Фіксована вартість товару, робіт або послуг:</v>
      </c>
      <c r="B102" s="51"/>
      <c r="C102" s="52"/>
    </row>
    <row r="103" spans="1:3" ht="37.5" customHeight="1" x14ac:dyDescent="0.25">
      <c r="A103" s="53" t="str">
        <f>'[1]Запит на закупівлю'!B90</f>
        <v>Вартість товару, робіт або послуг не може бути змінена протягом терміну дії договору</v>
      </c>
      <c r="B103" s="53"/>
      <c r="C103" s="54" t="s">
        <v>33</v>
      </c>
    </row>
    <row r="104" spans="1:3" x14ac:dyDescent="0.25">
      <c r="A104" s="56" t="str">
        <f>'[1]Запит на закупівлю'!A91</f>
        <v>Порядок звітування:</v>
      </c>
      <c r="B104" s="56"/>
      <c r="C104" s="57"/>
    </row>
    <row r="105" spans="1:3" x14ac:dyDescent="0.25">
      <c r="A105" s="53" t="str">
        <f>'[1]Запит на закупівлю'!B91</f>
        <v>звітує безпосередньо керівнику відділу з прав людини, гендеру та розвитку спільнот</v>
      </c>
      <c r="B105" s="53"/>
      <c r="C105" s="54" t="s">
        <v>33</v>
      </c>
    </row>
    <row r="106" spans="1:3" x14ac:dyDescent="0.25">
      <c r="A106" s="51" t="str">
        <f>'[1]Запит на закупівлю'!A92</f>
        <v>Інші вимоги:</v>
      </c>
      <c r="B106" s="51"/>
      <c r="C106" s="52"/>
    </row>
    <row r="107" spans="1:3" ht="39" customHeight="1" x14ac:dyDescent="0.25">
      <c r="A107" s="53" t="str">
        <f>'[1]Запит на закупівлю'!B92</f>
        <v>До участі у конкурсі допускаються учасники - фізичні особи або які є фізичнимиї особами-підприємцями</v>
      </c>
      <c r="B107" s="53"/>
      <c r="C107" s="54" t="s">
        <v>33</v>
      </c>
    </row>
    <row r="108" spans="1:3" hidden="1" x14ac:dyDescent="0.25">
      <c r="A108" s="53">
        <f>'[1]Запит на закупівлю'!B93</f>
        <v>0</v>
      </c>
      <c r="B108" s="53"/>
      <c r="C108" s="54" t="s">
        <v>33</v>
      </c>
    </row>
    <row r="109" spans="1:3" hidden="1" x14ac:dyDescent="0.25">
      <c r="A109" s="53">
        <f>'[1]Запит на закупівлю'!B94</f>
        <v>0</v>
      </c>
      <c r="B109" s="53"/>
      <c r="C109" s="54" t="s">
        <v>33</v>
      </c>
    </row>
    <row r="110" spans="1:3" hidden="1" x14ac:dyDescent="0.25">
      <c r="A110" s="53">
        <f>'[1]Запит на закупівлю'!B95</f>
        <v>0</v>
      </c>
      <c r="B110" s="53"/>
      <c r="C110" s="54" t="s">
        <v>33</v>
      </c>
    </row>
    <row r="111" spans="1:3" hidden="1" x14ac:dyDescent="0.25">
      <c r="A111" s="53">
        <f>'[1]Запит на закупівлю'!B96</f>
        <v>0</v>
      </c>
      <c r="B111" s="53"/>
      <c r="C111" s="54" t="s">
        <v>33</v>
      </c>
    </row>
    <row r="112" spans="1:3" hidden="1" x14ac:dyDescent="0.25">
      <c r="A112" s="53">
        <f>'[1]Запит на закупівлю'!B97</f>
        <v>0</v>
      </c>
      <c r="B112" s="53"/>
      <c r="C112" s="54" t="s">
        <v>33</v>
      </c>
    </row>
    <row r="113" spans="1:6" hidden="1" x14ac:dyDescent="0.25">
      <c r="A113" s="53">
        <f>'[1]Запит на закупівлю'!B98</f>
        <v>0</v>
      </c>
      <c r="B113" s="53"/>
      <c r="C113" s="54" t="s">
        <v>33</v>
      </c>
    </row>
    <row r="114" spans="1:6" ht="57" customHeight="1" x14ac:dyDescent="0.25">
      <c r="A114" s="59" t="s">
        <v>40</v>
      </c>
      <c r="B114" s="58"/>
      <c r="C114" s="58"/>
    </row>
    <row r="115" spans="1:6" ht="25.5" customHeight="1" x14ac:dyDescent="0.25">
      <c r="A115" s="60" t="s">
        <v>41</v>
      </c>
      <c r="B115" s="60"/>
      <c r="C115" s="60"/>
      <c r="D115" s="61"/>
      <c r="E115" s="61"/>
      <c r="F115" s="61"/>
    </row>
    <row r="116" spans="1:6" ht="58.5" customHeight="1" x14ac:dyDescent="0.25">
      <c r="A116" s="62" t="s">
        <v>42</v>
      </c>
      <c r="B116" s="62"/>
      <c r="C116" s="62"/>
      <c r="D116" s="63"/>
      <c r="E116" s="63"/>
      <c r="F116" s="63"/>
    </row>
    <row r="117" spans="1:6" ht="40.5" customHeight="1" x14ac:dyDescent="0.25">
      <c r="A117" s="62" t="s">
        <v>43</v>
      </c>
      <c r="B117" s="62"/>
      <c r="C117" s="62"/>
      <c r="D117" s="63"/>
      <c r="E117" s="63"/>
      <c r="F117" s="63"/>
    </row>
    <row r="118" spans="1:6" ht="31.5" customHeight="1" x14ac:dyDescent="0.25">
      <c r="A118" s="62" t="s">
        <v>44</v>
      </c>
      <c r="B118" s="62"/>
      <c r="C118" s="62"/>
      <c r="D118" s="63"/>
      <c r="E118" s="63"/>
      <c r="F118" s="63"/>
    </row>
    <row r="119" spans="1:6" ht="30.75" customHeight="1" x14ac:dyDescent="0.25">
      <c r="A119" s="62" t="s">
        <v>45</v>
      </c>
      <c r="B119" s="62"/>
      <c r="C119" s="62"/>
      <c r="D119" s="63"/>
      <c r="E119" s="63"/>
      <c r="F119" s="63"/>
    </row>
    <row r="120" spans="1:6" ht="15" customHeight="1" x14ac:dyDescent="0.25">
      <c r="A120" s="64"/>
      <c r="B120" s="64"/>
      <c r="C120" s="64"/>
      <c r="D120" s="65"/>
      <c r="E120" s="65"/>
      <c r="F120" s="65"/>
    </row>
    <row r="121" spans="1:6" ht="19.5" customHeight="1" x14ac:dyDescent="0.25">
      <c r="A121" s="60" t="s">
        <v>46</v>
      </c>
      <c r="B121" s="60"/>
      <c r="C121" s="60"/>
      <c r="D121" s="61"/>
      <c r="E121" s="61"/>
      <c r="F121" s="61"/>
    </row>
    <row r="122" spans="1:6" ht="45.75" customHeight="1" x14ac:dyDescent="0.25">
      <c r="A122" s="62" t="s">
        <v>47</v>
      </c>
      <c r="B122" s="62"/>
      <c r="C122" s="62"/>
      <c r="D122" s="63"/>
      <c r="E122" s="63"/>
      <c r="F122" s="63"/>
    </row>
    <row r="123" spans="1:6" ht="32.25" customHeight="1" x14ac:dyDescent="0.25">
      <c r="A123" s="62" t="s">
        <v>48</v>
      </c>
      <c r="B123" s="62"/>
      <c r="C123" s="62"/>
      <c r="D123" s="63"/>
      <c r="E123" s="63"/>
      <c r="F123" s="63"/>
    </row>
    <row r="124" spans="1:6" ht="16.5" customHeight="1" x14ac:dyDescent="0.25">
      <c r="A124" s="62" t="s">
        <v>49</v>
      </c>
      <c r="B124" s="62"/>
      <c r="C124" s="62"/>
      <c r="D124" s="63"/>
      <c r="E124" s="63"/>
      <c r="F124" s="63"/>
    </row>
    <row r="125" spans="1:6" ht="46.5" customHeight="1" x14ac:dyDescent="0.25">
      <c r="A125" s="62" t="s">
        <v>50</v>
      </c>
      <c r="B125" s="62"/>
      <c r="C125" s="62"/>
      <c r="D125" s="63"/>
      <c r="E125" s="63"/>
      <c r="F125" s="63"/>
    </row>
    <row r="126" spans="1:6" ht="57" customHeight="1" x14ac:dyDescent="0.25">
      <c r="A126" s="62" t="s">
        <v>51</v>
      </c>
      <c r="B126" s="62"/>
      <c r="C126" s="62"/>
      <c r="D126" s="63"/>
      <c r="E126" s="63"/>
      <c r="F126" s="63"/>
    </row>
    <row r="127" spans="1:6" ht="34.5" customHeight="1" x14ac:dyDescent="0.25">
      <c r="A127" s="62" t="s">
        <v>52</v>
      </c>
      <c r="B127" s="62"/>
      <c r="C127" s="62"/>
      <c r="D127" s="63"/>
      <c r="E127" s="63"/>
      <c r="F127" s="63"/>
    </row>
    <row r="128" spans="1:6" ht="43.5" customHeight="1" x14ac:dyDescent="0.25">
      <c r="A128" s="62" t="s">
        <v>53</v>
      </c>
      <c r="B128" s="62"/>
      <c r="C128" s="62"/>
      <c r="D128" s="63"/>
      <c r="E128" s="63"/>
      <c r="F128" s="63"/>
    </row>
    <row r="129" spans="1:6" ht="23.25" customHeight="1" x14ac:dyDescent="0.25">
      <c r="A129" s="62" t="s">
        <v>54</v>
      </c>
      <c r="B129" s="62"/>
      <c r="C129" s="62"/>
      <c r="D129" s="63"/>
      <c r="E129" s="63"/>
      <c r="F129" s="63"/>
    </row>
    <row r="130" spans="1:6" ht="36.75" customHeight="1" x14ac:dyDescent="0.25">
      <c r="A130" s="62" t="s">
        <v>55</v>
      </c>
      <c r="B130" s="62"/>
      <c r="C130" s="62"/>
      <c r="D130" s="63"/>
      <c r="E130" s="63"/>
      <c r="F130" s="63"/>
    </row>
    <row r="131" spans="1:6" ht="63.75" x14ac:dyDescent="0.25">
      <c r="A131" s="66" t="s">
        <v>56</v>
      </c>
      <c r="B131" s="67"/>
      <c r="C131" s="67"/>
      <c r="D131" s="68"/>
      <c r="E131" s="63"/>
      <c r="F131" s="63"/>
    </row>
    <row r="132" spans="1:6" ht="25.5" x14ac:dyDescent="0.25">
      <c r="A132" s="68" t="s">
        <v>57</v>
      </c>
      <c r="B132" s="68" t="s">
        <v>58</v>
      </c>
      <c r="C132" s="68" t="s">
        <v>59</v>
      </c>
      <c r="D132" s="69"/>
      <c r="E132" s="63"/>
      <c r="F132" s="63"/>
    </row>
    <row r="133" spans="1:6" x14ac:dyDescent="0.25">
      <c r="E133" s="63"/>
      <c r="F133" s="63"/>
    </row>
    <row r="135" spans="1:6" x14ac:dyDescent="0.25">
      <c r="A135" s="35"/>
      <c r="B135" s="35"/>
      <c r="C135" s="35"/>
    </row>
    <row r="136" spans="1:6" x14ac:dyDescent="0.25">
      <c r="A136" s="70"/>
      <c r="B136" s="70"/>
      <c r="C136" s="70"/>
    </row>
    <row r="137" spans="1:6" x14ac:dyDescent="0.25">
      <c r="B137" s="70"/>
      <c r="C137" s="70"/>
    </row>
  </sheetData>
  <autoFilter ref="A32:C135"/>
  <mergeCells count="103">
    <mergeCell ref="A126:C126"/>
    <mergeCell ref="A127:C127"/>
    <mergeCell ref="A128:C128"/>
    <mergeCell ref="A129:C129"/>
    <mergeCell ref="A130:C130"/>
    <mergeCell ref="A120:C120"/>
    <mergeCell ref="A121:C121"/>
    <mergeCell ref="A122:C122"/>
    <mergeCell ref="A123:C123"/>
    <mergeCell ref="A124:C124"/>
    <mergeCell ref="A125:C125"/>
    <mergeCell ref="A114:C114"/>
    <mergeCell ref="A115:C115"/>
    <mergeCell ref="A116:C116"/>
    <mergeCell ref="A117:C117"/>
    <mergeCell ref="A118:C118"/>
    <mergeCell ref="A119:C119"/>
    <mergeCell ref="A108:B108"/>
    <mergeCell ref="A109:B109"/>
    <mergeCell ref="A110:B110"/>
    <mergeCell ref="A111:B111"/>
    <mergeCell ref="A112:B112"/>
    <mergeCell ref="A113:B113"/>
    <mergeCell ref="A102:B102"/>
    <mergeCell ref="A103:B103"/>
    <mergeCell ref="A104:B104"/>
    <mergeCell ref="A105:B105"/>
    <mergeCell ref="A106:B106"/>
    <mergeCell ref="A107:B107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2:B82"/>
    <mergeCell ref="A83:B83"/>
    <mergeCell ref="A84:B84"/>
    <mergeCell ref="A85:B85"/>
    <mergeCell ref="A86:B86"/>
    <mergeCell ref="E86:E88"/>
    <mergeCell ref="A87:B87"/>
    <mergeCell ref="A88:B88"/>
    <mergeCell ref="A76:B76"/>
    <mergeCell ref="A77:B77"/>
    <mergeCell ref="A78:B78"/>
    <mergeCell ref="A79:B79"/>
    <mergeCell ref="A80:B80"/>
    <mergeCell ref="A81:C81"/>
    <mergeCell ref="A70:B70"/>
    <mergeCell ref="A71:B71"/>
    <mergeCell ref="A72:B72"/>
    <mergeCell ref="A73:B73"/>
    <mergeCell ref="A74:B74"/>
    <mergeCell ref="A75:B75"/>
    <mergeCell ref="A64:B64"/>
    <mergeCell ref="A65:B65"/>
    <mergeCell ref="A66:B66"/>
    <mergeCell ref="A67:B67"/>
    <mergeCell ref="A68:B68"/>
    <mergeCell ref="A69:B69"/>
    <mergeCell ref="A57:B57"/>
    <mergeCell ref="A59:B59"/>
    <mergeCell ref="A60:B60"/>
    <mergeCell ref="A61:B61"/>
    <mergeCell ref="A62:B62"/>
    <mergeCell ref="A63:B63"/>
    <mergeCell ref="B27:C27"/>
    <mergeCell ref="A28:C28"/>
    <mergeCell ref="A30:C30"/>
    <mergeCell ref="A31:C31"/>
    <mergeCell ref="D34:D36"/>
    <mergeCell ref="A56:C56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27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2021-10-19T07:35:54Z</dcterms:created>
  <dcterms:modified xsi:type="dcterms:W3CDTF">2021-10-19T07:36:20Z</dcterms:modified>
</cp:coreProperties>
</file>