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.kasyanenko\Desktop\ЛЖВ\283-КС-21\2. Оголошення\"/>
    </mc:Choice>
  </mc:AlternateContent>
  <bookViews>
    <workbookView xWindow="0" yWindow="0" windowWidth="20490" windowHeight="8535"/>
  </bookViews>
  <sheets>
    <sheet name="ЦП_консультанти" sheetId="1" r:id="rId1"/>
  </sheets>
  <externalReferences>
    <externalReference r:id="rId2"/>
  </externalReferences>
  <definedNames>
    <definedName name="_xlnm._FilterDatabase" localSheetId="0" hidden="1">ЦП_консультанти!$A$32:$C$143</definedName>
    <definedName name="валюта" localSheetId="0">#REF!</definedName>
    <definedName name="валюта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21" i="1" l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6" i="1"/>
  <c r="A104" i="1"/>
  <c r="A102" i="1"/>
  <c r="A100" i="1"/>
  <c r="A98" i="1"/>
  <c r="A97" i="1"/>
  <c r="A96" i="1"/>
  <c r="A95" i="1"/>
  <c r="A94" i="1"/>
  <c r="A93" i="1"/>
  <c r="A92" i="1"/>
  <c r="A91" i="1"/>
  <c r="A90" i="1"/>
  <c r="A89" i="1"/>
  <c r="A86" i="1"/>
  <c r="A85" i="1"/>
  <c r="A84" i="1"/>
  <c r="A83" i="1"/>
  <c r="A82" i="1"/>
  <c r="A81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B55" i="1"/>
  <c r="A55" i="1"/>
  <c r="B54" i="1"/>
  <c r="A54" i="1"/>
  <c r="B53" i="1"/>
  <c r="A53" i="1"/>
  <c r="B52" i="1"/>
  <c r="A52" i="1"/>
  <c r="B51" i="1"/>
  <c r="A51" i="1"/>
  <c r="B50" i="1"/>
  <c r="A50" i="1"/>
  <c r="B49" i="1"/>
  <c r="A49" i="1"/>
  <c r="B48" i="1"/>
  <c r="A48" i="1"/>
  <c r="B47" i="1"/>
  <c r="A47" i="1"/>
  <c r="B46" i="1"/>
  <c r="A46" i="1"/>
  <c r="B45" i="1"/>
  <c r="A45" i="1"/>
  <c r="B44" i="1"/>
  <c r="A44" i="1"/>
  <c r="B43" i="1"/>
  <c r="A43" i="1"/>
  <c r="B42" i="1"/>
  <c r="A42" i="1"/>
  <c r="B41" i="1"/>
  <c r="A41" i="1"/>
  <c r="B40" i="1"/>
  <c r="A40" i="1"/>
  <c r="B39" i="1"/>
  <c r="A39" i="1"/>
  <c r="B38" i="1"/>
  <c r="A38" i="1"/>
  <c r="B37" i="1"/>
  <c r="A37" i="1"/>
  <c r="B36" i="1"/>
  <c r="A36" i="1"/>
  <c r="B35" i="1"/>
  <c r="A35" i="1"/>
  <c r="B34" i="1"/>
  <c r="A34" i="1"/>
  <c r="A5" i="1"/>
</calcChain>
</file>

<file path=xl/sharedStrings.xml><?xml version="1.0" encoding="utf-8"?>
<sst xmlns="http://schemas.openxmlformats.org/spreadsheetml/2006/main" count="114" uniqueCount="58">
  <si>
    <t>Додаток 1 до оголошення № 283-КС-21</t>
  </si>
  <si>
    <t>ФОРМА ЦІНОВОЇ ПРОПОЗИЦІЇ</t>
  </si>
  <si>
    <t>Предмет конкурсу:</t>
  </si>
  <si>
    <t xml:space="preserve">Правила заповнення: будь ласка заповніть всі клітинки, що виділені жовтим. </t>
  </si>
  <si>
    <r>
      <rPr>
        <b/>
        <sz val="10"/>
        <color theme="1"/>
        <rFont val="Tahoma"/>
        <family val="2"/>
        <charset val="204"/>
      </rPr>
      <t xml:space="preserve">ПІБ
</t>
    </r>
    <r>
      <rPr>
        <sz val="10"/>
        <color theme="1"/>
        <rFont val="Tahoma"/>
        <family val="2"/>
        <charset val="204"/>
      </rPr>
      <t>(або найменування організації для юр.осіб)</t>
    </r>
  </si>
  <si>
    <t>Контактний телефон:</t>
  </si>
  <si>
    <t>Електрона пошта:</t>
  </si>
  <si>
    <r>
      <rPr>
        <b/>
        <sz val="10"/>
        <color theme="1"/>
        <rFont val="Tahoma"/>
        <family val="2"/>
        <charset val="204"/>
      </rPr>
      <t xml:space="preserve">Додткова інформація, якщо ви подаєте пропозицію </t>
    </r>
    <r>
      <rPr>
        <b/>
        <u/>
        <sz val="10"/>
        <color theme="1"/>
        <rFont val="Tahoma"/>
        <family val="2"/>
        <charset val="204"/>
      </rPr>
      <t>від ФОП, ТОВ або іншої юридичної особи:</t>
    </r>
  </si>
  <si>
    <t>Найменування юридичної особи:</t>
  </si>
  <si>
    <t>Юридична адреса:</t>
  </si>
  <si>
    <t>Фактична адреса:</t>
  </si>
  <si>
    <t>Дата державної реєстрації:</t>
  </si>
  <si>
    <t>Код ЄДРПОУ (для юридичних осіб) / 
ІПН (для ФОП)</t>
  </si>
  <si>
    <t>ПІБ та посада керівника:</t>
  </si>
  <si>
    <t>Номер телефону керівника:</t>
  </si>
  <si>
    <t>Контактна особа:</t>
  </si>
  <si>
    <t>Номер моб. телефону контактної особи:</t>
  </si>
  <si>
    <t>Електронна пошта контактної особи:</t>
  </si>
  <si>
    <t>Адреса веб-сайту (за наявності):</t>
  </si>
  <si>
    <t>Банківські реквізити:
IBAN (зазначити обов'язково)</t>
  </si>
  <si>
    <t>Вид коду економічної діяльності за КВЕД, або вид діяльності згідно статуту, в рамках якого юридична особа або фізична особа має право надавати відповідні послуги або виконувати роботи:</t>
  </si>
  <si>
    <t>Наявність 3-ї групи платника єдиного податку або готовність перейти на 3-тю групу платників єдиного податку (зазначте ТАК або НІ)*:</t>
  </si>
  <si>
    <t>* якщо пропозиція подана від ФОП наявність 3-ї групии єдиного податку, є обовязковою умовою для співпраці.</t>
  </si>
  <si>
    <t>Просимо вказати пропоновану вами вартість робіт або послуг</t>
  </si>
  <si>
    <t>Опис робіт/послуг</t>
  </si>
  <si>
    <t>Термін виконання</t>
  </si>
  <si>
    <t>Вартість робіт / години, грн. (без ПДВ)</t>
  </si>
  <si>
    <t>вкажіть вартість в грн.</t>
  </si>
  <si>
    <t>*Перелік робіт/послуг не є остаточним та може змінюватись (доповнюватися) протягом дії угоди.</t>
  </si>
  <si>
    <t>Вимоги до кандидатів</t>
  </si>
  <si>
    <t>Відповідність вимогам. Вкажіть ТАК або НІ</t>
  </si>
  <si>
    <t>вкажіть ТАК або НІ</t>
  </si>
  <si>
    <t>Відповідність вимогам, що є критеріями оцінки учасників:</t>
  </si>
  <si>
    <t>Відповідність вимогам</t>
  </si>
  <si>
    <t>Умови співпраці</t>
  </si>
  <si>
    <t>Згода учасника</t>
  </si>
  <si>
    <t>ТАК, планується відбір кількох виконавців робот або надавачів послуг.</t>
  </si>
  <si>
    <t>не застосовується</t>
  </si>
  <si>
    <t>Пост-оплата, банківська гарантія не застосовується</t>
  </si>
  <si>
    <t>Своїм підписом підтверджую зобов’язання у випадку акцепту цієї пропозиції БО "100 ВІДСОТКВ ЖИТТЯ":</t>
  </si>
  <si>
    <t>1.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"100 ВІДСОТКІВ ЖИТТЯ" в будь-який момент до завершення періоду її дії.</t>
  </si>
  <si>
    <t>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</t>
  </si>
  <si>
    <t>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</t>
  </si>
  <si>
    <t>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</t>
  </si>
  <si>
    <t>Підписанням та поданням цієї цінової пропозиції учасник погоджується з наступним:</t>
  </si>
  <si>
    <t>1.  БО "100 ВІДСОТКІВ ЖИТТЯ" не зобов’язана приймати найкращу за ціною пропозицію чи будь-яку із отриманих пропозицій. До моменту підписання договору про закупівлю  БО "100 ВІДСОТКІВ ЖИТТЯ" не несе жодних зобов’язань по відношенню до учасників закупівлі або потенційних учасників закупівлі.</t>
  </si>
  <si>
    <t>2.  БО "100 ВІДСОТКІВ ЖИТТЯ" залишає за собою право відхилити цінові пропозиції всіх учасників процедури закупівлі.</t>
  </si>
  <si>
    <t>3.  БО "100 ВІДСОТКІВ ЖИТТЯ" залишає за собою право застосувати процедуру редукціону.</t>
  </si>
  <si>
    <t>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"100 ВІДСОТКІВ ЖИТТЯ" з переможцем конкурсних торгів.</t>
  </si>
  <si>
    <t>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 БО "100 ВІДСОТКІВ ЖИТТЯ".</t>
  </si>
  <si>
    <t xml:space="preserve">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 </t>
  </si>
  <si>
    <t xml:space="preserve">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  </t>
  </si>
  <si>
    <t>8. Підтверджую правдивість всіх відомостей зазначених у цій ціновій пропозиції.</t>
  </si>
  <si>
    <t>9. Всі додаткові, не зазначені в ціновій пропозиції витрати на поставку товарів, надання послуг чи виконання робіт не відшкодовуватимуться БО "100 ВІДСОТКІВ ЖИТТЯ".</t>
  </si>
  <si>
    <t xml:space="preserve">
1</t>
  </si>
  <si>
    <t>[ПІБ]</t>
  </si>
  <si>
    <t>[Підпис]</t>
  </si>
  <si>
    <t xml:space="preserve">[посада (для юридичних осіб)]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</si>
</sst>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₴"/>
  </numFmts>
  <fonts count="18" x14ac:knownFonts="1">
    <font>
      <sz val="11"/>
      <color theme="1"/>
      <name val="Arial"/>
      <family val="2"/>
      <charset val="204"/>
    </font>
    <font>
      <sz val="11"/>
      <color theme="1"/>
      <name val="Calibri"/>
      <family val="2"/>
      <charset val="204"/>
    </font>
    <font>
      <sz val="11"/>
      <name val="Arial"/>
      <family val="2"/>
      <charset val="204"/>
    </font>
    <font>
      <b/>
      <sz val="11"/>
      <color theme="1"/>
      <name val="Calibri"/>
      <family val="2"/>
      <charset val="204"/>
    </font>
    <font>
      <b/>
      <sz val="12"/>
      <name val="Tahoma"/>
      <family val="2"/>
      <charset val="204"/>
    </font>
    <font>
      <b/>
      <sz val="10"/>
      <name val="Tahoma"/>
      <family val="2"/>
      <charset val="204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b/>
      <u/>
      <sz val="10"/>
      <color theme="1"/>
      <name val="Tahoma"/>
      <family val="2"/>
      <charset val="204"/>
    </font>
    <font>
      <sz val="10"/>
      <color rgb="FF00B0F0"/>
      <name val="Tahoma"/>
      <family val="2"/>
      <charset val="204"/>
    </font>
    <font>
      <b/>
      <sz val="12"/>
      <color theme="1"/>
      <name val="Tahoma"/>
      <family val="2"/>
      <charset val="204"/>
    </font>
    <font>
      <sz val="11"/>
      <color theme="1"/>
      <name val="Tahoma"/>
      <family val="2"/>
      <charset val="204"/>
    </font>
    <font>
      <b/>
      <sz val="10"/>
      <color rgb="FF00B0F0"/>
      <name val="Tahoma"/>
      <family val="2"/>
      <charset val="204"/>
    </font>
    <font>
      <sz val="10"/>
      <color theme="8"/>
      <name val="Tahoma"/>
      <family val="2"/>
      <charset val="204"/>
    </font>
    <font>
      <sz val="11"/>
      <color rgb="FF9C0006"/>
      <name val="Calibri"/>
      <family val="2"/>
      <charset val="204"/>
    </font>
    <font>
      <b/>
      <i/>
      <sz val="10"/>
      <color theme="1"/>
      <name val="Tahoma"/>
      <family val="2"/>
      <charset val="204"/>
    </font>
    <font>
      <u/>
      <sz val="10"/>
      <color theme="1"/>
      <name val="Tahoma"/>
      <family val="2"/>
      <charset val="204"/>
    </font>
    <font>
      <sz val="10"/>
      <color theme="0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00"/>
        <bgColor rgb="FFFFFF00"/>
      </patternFill>
    </fill>
    <fill>
      <patternFill patternType="solid">
        <fgColor rgb="FFBFBFBF"/>
        <bgColor rgb="FFBFBFBF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77">
    <xf numFmtId="0" fontId="0" fillId="0" borderId="0" xfId="0"/>
    <xf numFmtId="3" fontId="1" fillId="2" borderId="0" xfId="0" applyNumberFormat="1" applyFont="1" applyFill="1" applyBorder="1" applyAlignment="1">
      <alignment horizontal="center"/>
    </xf>
    <xf numFmtId="0" fontId="2" fillId="0" borderId="0" xfId="0" applyFont="1" applyBorder="1"/>
    <xf numFmtId="3" fontId="1" fillId="0" borderId="0" xfId="0" applyNumberFormat="1" applyFont="1"/>
    <xf numFmtId="3" fontId="3" fillId="0" borderId="0" xfId="0" applyNumberFormat="1" applyFont="1"/>
    <xf numFmtId="0" fontId="0" fillId="0" borderId="0" xfId="0" applyFont="1" applyAlignment="1"/>
    <xf numFmtId="3" fontId="4" fillId="2" borderId="0" xfId="0" applyNumberFormat="1" applyFont="1" applyFill="1" applyBorder="1" applyAlignment="1">
      <alignment horizontal="center" vertical="top"/>
    </xf>
    <xf numFmtId="3" fontId="5" fillId="2" borderId="0" xfId="0" applyNumberFormat="1" applyFont="1" applyFill="1" applyBorder="1" applyAlignment="1">
      <alignment horizontal="center" vertical="top"/>
    </xf>
    <xf numFmtId="3" fontId="5" fillId="2" borderId="0" xfId="0" applyNumberFormat="1" applyFont="1" applyFill="1" applyBorder="1" applyAlignment="1">
      <alignment horizontal="center" vertical="top" wrapText="1"/>
    </xf>
    <xf numFmtId="3" fontId="6" fillId="2" borderId="0" xfId="0" applyNumberFormat="1" applyFont="1" applyFill="1" applyBorder="1" applyAlignment="1">
      <alignment horizontal="center" vertical="top"/>
    </xf>
    <xf numFmtId="3" fontId="6" fillId="3" borderId="0" xfId="0" applyNumberFormat="1" applyFont="1" applyFill="1" applyBorder="1" applyAlignment="1">
      <alignment horizontal="center" vertical="top"/>
    </xf>
    <xf numFmtId="3" fontId="6" fillId="2" borderId="0" xfId="0" applyNumberFormat="1" applyFont="1" applyFill="1" applyBorder="1" applyAlignment="1">
      <alignment horizontal="center" vertical="top"/>
    </xf>
    <xf numFmtId="3" fontId="6" fillId="2" borderId="1" xfId="0" applyNumberFormat="1" applyFont="1" applyFill="1" applyBorder="1" applyAlignment="1">
      <alignment horizontal="left" vertical="top" wrapText="1"/>
    </xf>
    <xf numFmtId="3" fontId="6" fillId="3" borderId="2" xfId="0" applyNumberFormat="1" applyFont="1" applyFill="1" applyBorder="1" applyAlignment="1">
      <alignment horizontal="left" vertical="top"/>
    </xf>
    <xf numFmtId="0" fontId="2" fillId="0" borderId="3" xfId="0" applyFont="1" applyBorder="1"/>
    <xf numFmtId="0" fontId="6" fillId="3" borderId="2" xfId="0" applyFont="1" applyFill="1" applyBorder="1" applyAlignment="1">
      <alignment horizontal="left" vertical="top"/>
    </xf>
    <xf numFmtId="3" fontId="6" fillId="2" borderId="2" xfId="0" applyNumberFormat="1" applyFont="1" applyFill="1" applyBorder="1" applyAlignment="1">
      <alignment horizontal="left" vertical="top" wrapText="1"/>
    </xf>
    <xf numFmtId="0" fontId="2" fillId="0" borderId="4" xfId="0" applyFont="1" applyBorder="1"/>
    <xf numFmtId="14" fontId="6" fillId="3" borderId="2" xfId="0" applyNumberFormat="1" applyFont="1" applyFill="1" applyBorder="1" applyAlignment="1">
      <alignment horizontal="left" vertical="top"/>
    </xf>
    <xf numFmtId="49" fontId="6" fillId="3" borderId="2" xfId="0" applyNumberFormat="1" applyFont="1" applyFill="1" applyBorder="1" applyAlignment="1">
      <alignment horizontal="left" vertical="top"/>
    </xf>
    <xf numFmtId="3" fontId="7" fillId="2" borderId="5" xfId="0" applyNumberFormat="1" applyFont="1" applyFill="1" applyBorder="1" applyAlignment="1">
      <alignment horizontal="left" vertical="top" wrapText="1"/>
    </xf>
    <xf numFmtId="0" fontId="2" fillId="0" borderId="5" xfId="0" applyFont="1" applyBorder="1"/>
    <xf numFmtId="3" fontId="7" fillId="2" borderId="0" xfId="0" applyNumberFormat="1" applyFont="1" applyFill="1" applyBorder="1"/>
    <xf numFmtId="3" fontId="1" fillId="2" borderId="0" xfId="0" applyNumberFormat="1" applyFont="1" applyFill="1" applyBorder="1"/>
    <xf numFmtId="14" fontId="9" fillId="2" borderId="0" xfId="0" applyNumberFormat="1" applyFont="1" applyFill="1" applyBorder="1" applyAlignment="1">
      <alignment horizontal="right" vertical="top"/>
    </xf>
    <xf numFmtId="3" fontId="10" fillId="2" borderId="0" xfId="0" applyNumberFormat="1" applyFont="1" applyFill="1" applyBorder="1" applyAlignment="1">
      <alignment horizontal="center" vertical="top"/>
    </xf>
    <xf numFmtId="3" fontId="11" fillId="2" borderId="0" xfId="0" applyNumberFormat="1" applyFont="1" applyFill="1" applyBorder="1" applyAlignment="1">
      <alignment horizontal="left" vertical="top" wrapText="1"/>
    </xf>
    <xf numFmtId="3" fontId="9" fillId="2" borderId="0" xfId="0" applyNumberFormat="1" applyFont="1" applyFill="1" applyBorder="1"/>
    <xf numFmtId="3" fontId="6" fillId="4" borderId="0" xfId="0" applyNumberFormat="1" applyFont="1" applyFill="1" applyBorder="1" applyAlignment="1">
      <alignment vertical="top" wrapText="1"/>
    </xf>
    <xf numFmtId="3" fontId="6" fillId="4" borderId="0" xfId="0" applyNumberFormat="1" applyFont="1" applyFill="1" applyBorder="1" applyAlignment="1">
      <alignment horizontal="center" vertical="top" wrapText="1"/>
    </xf>
    <xf numFmtId="3" fontId="5" fillId="4" borderId="0" xfId="0" applyNumberFormat="1" applyFont="1" applyFill="1" applyBorder="1" applyAlignment="1">
      <alignment horizontal="center" vertical="top" wrapText="1"/>
    </xf>
    <xf numFmtId="3" fontId="7" fillId="2" borderId="1" xfId="0" applyNumberFormat="1" applyFont="1" applyFill="1" applyBorder="1" applyAlignment="1">
      <alignment horizontal="left" vertical="top" wrapText="1"/>
    </xf>
    <xf numFmtId="14" fontId="7" fillId="2" borderId="1" xfId="0" applyNumberFormat="1" applyFont="1" applyFill="1" applyBorder="1" applyAlignment="1">
      <alignment horizontal="left"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3" fontId="7" fillId="2" borderId="0" xfId="0" applyNumberFormat="1" applyFont="1" applyFill="1" applyBorder="1" applyAlignment="1">
      <alignment horizontal="left" vertical="top" wrapText="1"/>
    </xf>
    <xf numFmtId="3" fontId="1" fillId="2" borderId="0" xfId="0" applyNumberFormat="1" applyFont="1" applyFill="1" applyBorder="1" applyAlignment="1">
      <alignment horizontal="left" vertical="top" wrapText="1"/>
    </xf>
    <xf numFmtId="3" fontId="6" fillId="4" borderId="2" xfId="0" applyNumberFormat="1" applyFont="1" applyFill="1" applyBorder="1" applyAlignment="1">
      <alignment horizontal="left" vertical="top" wrapText="1"/>
    </xf>
    <xf numFmtId="3" fontId="6" fillId="4" borderId="1" xfId="0" applyNumberFormat="1" applyFont="1" applyFill="1" applyBorder="1" applyAlignment="1">
      <alignment horizontal="left" vertical="top" wrapText="1"/>
    </xf>
    <xf numFmtId="3" fontId="7" fillId="2" borderId="2" xfId="0" applyNumberFormat="1" applyFont="1" applyFill="1" applyBorder="1" applyAlignment="1">
      <alignment horizontal="left" vertical="top" wrapText="1"/>
    </xf>
    <xf numFmtId="3" fontId="7" fillId="3" borderId="1" xfId="0" applyNumberFormat="1" applyFont="1" applyFill="1" applyBorder="1" applyAlignment="1">
      <alignment horizontal="left" vertical="top" wrapText="1"/>
    </xf>
    <xf numFmtId="3" fontId="7" fillId="2" borderId="0" xfId="0" applyNumberFormat="1" applyFont="1" applyFill="1" applyBorder="1" applyAlignment="1">
      <alignment horizontal="left" vertical="top" wrapText="1"/>
    </xf>
    <xf numFmtId="3" fontId="12" fillId="4" borderId="6" xfId="0" applyNumberFormat="1" applyFont="1" applyFill="1" applyBorder="1" applyAlignment="1">
      <alignment horizontal="left" vertical="top" wrapText="1"/>
    </xf>
    <xf numFmtId="0" fontId="2" fillId="0" borderId="6" xfId="0" applyFont="1" applyBorder="1"/>
    <xf numFmtId="3" fontId="12" fillId="4" borderId="0" xfId="0" applyNumberFormat="1" applyFont="1" applyFill="1" applyBorder="1" applyAlignment="1">
      <alignment horizontal="left" vertical="top" wrapText="1"/>
    </xf>
    <xf numFmtId="2" fontId="13" fillId="2" borderId="2" xfId="0" applyNumberFormat="1" applyFont="1" applyFill="1" applyBorder="1" applyAlignment="1">
      <alignment horizontal="left" vertical="top" wrapText="1"/>
    </xf>
    <xf numFmtId="3" fontId="13" fillId="3" borderId="1" xfId="0" applyNumberFormat="1" applyFont="1" applyFill="1" applyBorder="1" applyAlignment="1">
      <alignment horizontal="left" vertical="top" wrapText="1"/>
    </xf>
    <xf numFmtId="3" fontId="14" fillId="0" borderId="0" xfId="0" applyNumberFormat="1" applyFont="1" applyAlignment="1">
      <alignment horizontal="left" vertical="top" wrapText="1"/>
    </xf>
    <xf numFmtId="0" fontId="0" fillId="0" borderId="0" xfId="0" applyFont="1" applyAlignment="1"/>
    <xf numFmtId="0" fontId="7" fillId="2" borderId="0" xfId="0" applyFont="1" applyFill="1" applyBorder="1" applyAlignment="1">
      <alignment horizontal="left" vertical="top" wrapText="1"/>
    </xf>
    <xf numFmtId="9" fontId="7" fillId="2" borderId="0" xfId="0" applyNumberFormat="1" applyFont="1" applyFill="1" applyBorder="1" applyAlignment="1">
      <alignment horizontal="left" vertical="top" wrapText="1"/>
    </xf>
    <xf numFmtId="3" fontId="14" fillId="0" borderId="0" xfId="0" applyNumberFormat="1" applyFont="1" applyAlignment="1">
      <alignment horizontal="left" vertical="top" wrapText="1"/>
    </xf>
    <xf numFmtId="3" fontId="6" fillId="4" borderId="0" xfId="0" applyNumberFormat="1" applyFont="1" applyFill="1" applyBorder="1" applyAlignment="1">
      <alignment horizontal="left" vertical="top" wrapText="1"/>
    </xf>
    <xf numFmtId="3" fontId="6" fillId="4" borderId="0" xfId="0" applyNumberFormat="1" applyFont="1" applyFill="1" applyBorder="1" applyAlignment="1">
      <alignment horizontal="left" vertical="top" wrapText="1"/>
    </xf>
    <xf numFmtId="3" fontId="15" fillId="2" borderId="0" xfId="0" applyNumberFormat="1" applyFont="1" applyFill="1" applyBorder="1" applyAlignment="1">
      <alignment horizontal="left" vertical="top" wrapText="1"/>
    </xf>
    <xf numFmtId="3" fontId="7" fillId="0" borderId="0" xfId="0" applyNumberFormat="1" applyFont="1" applyAlignment="1">
      <alignment horizontal="left" vertical="top" wrapText="1"/>
    </xf>
    <xf numFmtId="3" fontId="7" fillId="2" borderId="6" xfId="0" applyNumberFormat="1" applyFont="1" applyFill="1" applyBorder="1" applyAlignment="1">
      <alignment horizontal="left" vertical="top" wrapText="1"/>
    </xf>
    <xf numFmtId="3" fontId="7" fillId="3" borderId="6" xfId="0" applyNumberFormat="1" applyFont="1" applyFill="1" applyBorder="1" applyAlignment="1">
      <alignment horizontal="left" vertical="top" wrapText="1"/>
    </xf>
    <xf numFmtId="3" fontId="7" fillId="3" borderId="0" xfId="0" applyNumberFormat="1" applyFont="1" applyFill="1" applyBorder="1" applyAlignment="1">
      <alignment horizontal="left" vertical="top" wrapText="1"/>
    </xf>
    <xf numFmtId="3" fontId="15" fillId="2" borderId="5" xfId="0" applyNumberFormat="1" applyFont="1" applyFill="1" applyBorder="1" applyAlignment="1">
      <alignment horizontal="left" vertical="top" wrapText="1"/>
    </xf>
    <xf numFmtId="3" fontId="7" fillId="0" borderId="5" xfId="0" applyNumberFormat="1" applyFont="1" applyBorder="1" applyAlignment="1">
      <alignment horizontal="left" vertical="top" wrapText="1"/>
    </xf>
    <xf numFmtId="3" fontId="6" fillId="2" borderId="0" xfId="0" applyNumberFormat="1" applyFont="1" applyFill="1" applyBorder="1" applyAlignment="1">
      <alignment horizontal="left" vertical="top" wrapText="1"/>
    </xf>
    <xf numFmtId="0" fontId="2" fillId="0" borderId="0" xfId="0" applyFont="1" applyBorder="1"/>
    <xf numFmtId="3" fontId="7" fillId="2" borderId="0" xfId="0" applyNumberFormat="1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2" borderId="0" xfId="0" applyFont="1" applyFill="1" applyBorder="1" applyAlignment="1">
      <alignment vertical="top" wrapText="1"/>
    </xf>
    <xf numFmtId="0" fontId="7" fillId="0" borderId="0" xfId="0" applyFont="1" applyAlignment="1">
      <alignment vertical="top" wrapText="1"/>
    </xf>
    <xf numFmtId="3" fontId="7" fillId="2" borderId="0" xfId="0" applyNumberFormat="1" applyFont="1" applyFill="1" applyBorder="1" applyAlignment="1">
      <alignment wrapText="1"/>
    </xf>
    <xf numFmtId="3" fontId="7" fillId="0" borderId="0" xfId="0" applyNumberFormat="1" applyFont="1" applyAlignment="1">
      <alignment wrapText="1"/>
    </xf>
    <xf numFmtId="0" fontId="16" fillId="2" borderId="0" xfId="0" applyFont="1" applyFill="1" applyBorder="1" applyAlignment="1">
      <alignment vertical="top" wrapText="1"/>
    </xf>
    <xf numFmtId="0" fontId="17" fillId="2" borderId="6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3" fontId="7" fillId="2" borderId="0" xfId="0" applyNumberFormat="1" applyFont="1" applyFill="1" applyBorder="1" applyAlignment="1">
      <alignment wrapText="1"/>
    </xf>
    <xf numFmtId="3" fontId="11" fillId="2" borderId="0" xfId="0" applyNumberFormat="1" applyFont="1" applyFill="1" applyBorder="1"/>
  </cellXfs>
  <cellStyles count="1">
    <cellStyle name="Обычный" xfId="0" builtinId="0"/>
  </cellStyles>
  <dxfs count="4">
    <dxf>
      <fill>
        <patternFill patternType="solid">
          <fgColor rgb="FFD6E3BC"/>
          <bgColor rgb="FFD6E3BC"/>
        </patternFill>
      </fill>
    </dxf>
    <dxf>
      <font>
        <b/>
        <color rgb="FFFF0000"/>
      </font>
      <fill>
        <patternFill patternType="none"/>
      </fill>
    </dxf>
    <dxf>
      <fill>
        <patternFill patternType="solid">
          <fgColor rgb="FFD6E3BC"/>
          <bgColor rgb="FFD6E3BC"/>
        </patternFill>
      </fill>
    </dxf>
    <dxf>
      <fill>
        <patternFill patternType="solid">
          <fgColor rgb="FFD6E3BC"/>
          <bgColor rgb="FFD6E3B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.kasyanenko/Desktop/&#1051;&#1046;&#1042;/283-&#1050;&#1057;-21/&#1047;&#1047;Protocol_DQA_24.12.2021%20(3)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ит на закупівлю"/>
      <sheetName val="Шаблони на раду директорів"/>
      <sheetName val="Процедури_ПЗ"/>
      <sheetName val="ОГ_консультанти"/>
      <sheetName val="ЦП_консультанти"/>
      <sheetName val="ОГ_ТРП_Ел.майданчик"/>
      <sheetName val="ОГ_ТРП_e-mail"/>
      <sheetName val="Вимоги_ТРП"/>
      <sheetName val="Анкета учасника_ТРП"/>
      <sheetName val="ЦП_ТРП"/>
      <sheetName val="Списки"/>
      <sheetName val="Оціночні форми"/>
      <sheetName val="Звіт із закупівлі"/>
    </sheetNames>
    <sheetDataSet>
      <sheetData sheetId="0">
        <row r="21">
          <cell r="A21" t="str">
            <v>Підготовка Протоколу з оцінки системи оцінки якості даних медичної інформаційної системи "Моніторинг соціально-значущих хвороб" (МІС МСЗХ) (далі - Протокол ОЯД)</v>
          </cell>
        </row>
        <row r="22">
          <cell r="A22" t="str">
            <v>Етап І. Підготовка проекту Протоколу ОЯД
1.1. Здійснення аналізу міжнародних та національних рекомендацій, нормативно-правових документів, наукових публікацій, щодо здійснення ОЯД медичних інформаційних систем, зокрема:
- https://apps.who.int/iris/bitstream/handle/10665/274287/WHO-CDS-HIV-18.43-eng.pdf?ua=1
- https://www.measureevaluation.org/resources/publications/tr-18-300/at_download/document
1.2. Визначення методологічної рамки/ концепції проведення оцінки та погодження її з Замовником і донором проекту.
1.3 Підготовка проекту Протоколу ОЯД відповідно Стандартам проведення досліджень PEPFAR Evaluation Standards of Practice, що включає, але не обмежується, наступні розділи та інструментарій дослідження: 
-цілі, мета дослідження;
-дизайн та методологія;
-управління даними дослідження;
-моніторинг дослідження;
-принципи етики;
- оцінка інструменту з ОЯД індикаторів PEPFAR;
- оцінка Модулю ОЯД медичної інформаційної системи "Моніторинг соціально-значущих хвороб"
- ін. аспекти,  узгоджені із Замовником.
1.4.Підготовка, подача пакету документів та отримання висновку Комітету з етики</v>
          </cell>
          <cell r="E22" t="str">
            <v>протягом трьох місяців з дати підписання договору</v>
          </cell>
        </row>
        <row r="23">
          <cell r="A23" t="str">
            <v>Етап 2. Погодження та затвердження Протоколу ОЯД
2.1. Опрацювання рекомендацій наданих Centers for Disease Control and Prevention  та внесення, при потребі,  відповідних змін до проекту Протоколу ОЯД, що може відбуватись в декілька етапів. 
2.2.   Фіналізація та презентація Протоколу ОЯД
 2.3. Представлення національними стейкхолдерами та міжнародними партнерами Протокол ОЯД</v>
          </cell>
          <cell r="E23" t="str">
            <v>протягом дії договору</v>
          </cell>
        </row>
        <row r="40">
          <cell r="A40" t="str">
            <v>Досвід з розробки протоколів соціологічних або економічних досліджень у сфері громадського здоров'я, охорони здоров'я або захисту соціально-вразливих груп населення, зокрема, у сфері ВІЛ/СНІДу, тощо..</v>
          </cell>
        </row>
        <row r="41">
          <cell r="A41" t="str">
            <v>Досвід надання аналогічних послуг якісно, своєчасно та у відповідності до вимог замовника</v>
          </cell>
        </row>
        <row r="42">
          <cell r="A42" t="str">
            <v>Участь в організації та проведенні соціологічних або економічних досліджень</v>
          </cell>
        </row>
        <row r="43">
          <cell r="A43" t="str">
            <v xml:space="preserve">Згода учасника, щодо передачі  всіх  результатів робіт  та напрацювань замовнику в електронному форматі.
</v>
          </cell>
        </row>
        <row r="44">
          <cell r="A44" t="str">
            <v>Освіта у сферах публічного управління та адміністрування/ соціології/менеджменту/економіки</v>
          </cell>
        </row>
        <row r="61">
          <cell r="A61" t="str">
            <v>*Невідповідність зазначеним вимогам призводить до автоматичної дискваліфікації</v>
          </cell>
        </row>
        <row r="64">
          <cell r="B64" t="str">
            <v>Досвід розробки (досвід кандидата оцінюється з точки зору потреб проекту)</v>
          </cell>
        </row>
        <row r="65">
          <cell r="B65" t="str">
            <v>Вартість, грн. без ПДВ</v>
          </cell>
        </row>
        <row r="66">
          <cell r="B66" t="str">
            <v/>
          </cell>
        </row>
        <row r="67">
          <cell r="B67" t="str">
            <v/>
          </cell>
        </row>
        <row r="68">
          <cell r="B68" t="str">
            <v/>
          </cell>
        </row>
        <row r="69">
          <cell r="B69" t="str">
            <v/>
          </cell>
        </row>
        <row r="73">
          <cell r="A73" t="str">
            <v>Матеріальне забезпечення:</v>
          </cell>
          <cell r="B73" t="str">
            <v>Очікується, що всі витрати, пов’язані із наданням послуг або виконаням робіт, надавач послуг або виконавець робіт здійснює за власний рахунок</v>
          </cell>
        </row>
        <row r="75">
          <cell r="A75" t="str">
            <v>Умови оплати:</v>
          </cell>
          <cell r="B75" t="str">
            <v>ДЛЯ РОБІТ АБО ПОСЛУГ КОНСУЛЬТАНТІВ: Оплата послуг або робіт здійснюється етапами: після виконання кожного етапу, та підписання акту про надання послуг або виконання робіт. </v>
          </cell>
          <cell r="D75" t="str">
            <v>1 Етап-70% вартості всіх послуг;
2 Етап-30% вартості всіх послуг.</v>
          </cell>
        </row>
        <row r="76">
          <cell r="A76" t="str">
            <v>Поетапне постачання товарів, надання послуг, виконання робіт (якщо застосовується):</v>
          </cell>
          <cell r="B76" t="str">
            <v>не застосовується</v>
          </cell>
        </row>
        <row r="77">
          <cell r="A77" t="str">
            <v>Розрахунок:</v>
          </cell>
          <cell r="B77" t="str">
            <v>Безготівковий розрахунок</v>
          </cell>
        </row>
        <row r="78">
          <cell r="A78" t="str">
            <v>Можливість обрання кількох переможців:</v>
          </cell>
        </row>
        <row r="79">
          <cell r="A79" t="str">
            <v>Наявність гарантії на товари, роботи або послуги:</v>
          </cell>
        </row>
        <row r="80">
          <cell r="A80" t="str">
            <v>Штрафні санкції:</v>
          </cell>
        </row>
        <row r="81">
          <cell r="A81" t="str">
            <v>Застосування банківської гарантії:</v>
          </cell>
        </row>
        <row r="82">
          <cell r="A82" t="str">
            <v>Умови постачання:</v>
          </cell>
        </row>
        <row r="83">
          <cell r="A83" t="str">
            <v>Дозвіл оплати ПДВ за проектом:</v>
          </cell>
          <cell r="B83" t="str">
            <v>не застосовується</v>
          </cell>
        </row>
        <row r="84">
          <cell r="A84" t="str">
            <v>Фіксована вартість товару, робіт або послуг:</v>
          </cell>
          <cell r="B84" t="str">
            <v>Вартість товару, робіт або послуг не може бути змінена протягом терміну дії договору</v>
          </cell>
        </row>
        <row r="85">
          <cell r="A85" t="str">
            <v>Порядок звітування:</v>
          </cell>
          <cell r="B85" t="str">
            <v>Надавачі послуг звітують безпосередньо керівнику аналітичного відділу не пізніше 5-х днів після виконання послуг.</v>
          </cell>
        </row>
        <row r="86">
          <cell r="A86" t="str">
            <v>Інші вимоги:</v>
          </cell>
          <cell r="B86" t="str">
            <v xml:space="preserve">Відповідність Протоколу ОЯД Стандартам проведення досліджень PEPFAR Evaluation Standards of Practice. </v>
          </cell>
        </row>
        <row r="87">
          <cell r="B87" t="str">
            <v>Обов'язкове узгодження Протоколу з ОЯД  із Замовником</v>
          </cell>
        </row>
      </sheetData>
      <sheetData sheetId="1"/>
      <sheetData sheetId="2"/>
      <sheetData sheetId="3">
        <row r="4">
          <cell r="A4" t="str">
            <v xml:space="preserve">Послуги щодо підготовки, погодження та затвердження оціночного протоколу системи оцінки якості даних медичної інформаційної системи "Моніторинг соціально-значущих хвороб" (МІС МСЗХ) 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google.com/url?q=http%3A%2F%2Fnetwork.org.ua%2Fwp-content%2Fuploads%2F2017%2F03%2FKodeks-povedinki-postachalnikiv.pdf&amp;sa=D&amp;sntz=1&amp;usg=AFQjCNEVv9pZtPtx1xiWYfS0GtC4qfZg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FFC000"/>
  </sheetPr>
  <dimension ref="A1:Z1012"/>
  <sheetViews>
    <sheetView tabSelected="1" workbookViewId="0">
      <selection activeCell="A80" sqref="A80:XFD82"/>
    </sheetView>
  </sheetViews>
  <sheetFormatPr defaultColWidth="12.625" defaultRowHeight="15" customHeight="1" x14ac:dyDescent="0.2"/>
  <cols>
    <col min="1" max="1" width="46.75" style="5" customWidth="1"/>
    <col min="2" max="2" width="13.875" style="5" customWidth="1"/>
    <col min="3" max="3" width="19" style="5" customWidth="1"/>
    <col min="4" max="4" width="4.5" style="5" customWidth="1"/>
    <col min="5" max="5" width="72.375" style="5" customWidth="1"/>
    <col min="6" max="26" width="8" style="5" customWidth="1"/>
    <col min="27" max="16384" width="12.625" style="5"/>
  </cols>
  <sheetData>
    <row r="1" spans="1:26" ht="14.25" customHeight="1" x14ac:dyDescent="0.25">
      <c r="A1" s="1"/>
      <c r="B1" s="2"/>
      <c r="C1" s="2"/>
      <c r="D1" s="3"/>
      <c r="E1" s="4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5" customHeight="1" x14ac:dyDescent="0.25">
      <c r="A2" s="6" t="s">
        <v>0</v>
      </c>
      <c r="B2" s="2"/>
      <c r="C2" s="2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32.25" customHeight="1" x14ac:dyDescent="0.25">
      <c r="A3" s="6" t="s">
        <v>1</v>
      </c>
      <c r="B3" s="2"/>
      <c r="C3" s="2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5" customHeight="1" x14ac:dyDescent="0.25">
      <c r="A4" s="7" t="s">
        <v>2</v>
      </c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40.5" customHeight="1" x14ac:dyDescent="0.25">
      <c r="A5" s="8" t="str">
        <f>[1]ОГ_консультанти!A4</f>
        <v xml:space="preserve">Послуги щодо підготовки, погодження та затвердження оціночного протоколу системи оцінки якості даних медичної інформаційної системи "Моніторинг соціально-значущих хвороб" (МІС МСЗХ) </v>
      </c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15" customHeight="1" x14ac:dyDescent="0.25">
      <c r="A6" s="9"/>
      <c r="B6" s="2"/>
      <c r="C6" s="2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18.75" customHeight="1" x14ac:dyDescent="0.25">
      <c r="A7" s="10" t="s">
        <v>3</v>
      </c>
      <c r="B7" s="2"/>
      <c r="C7" s="2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18.75" customHeight="1" x14ac:dyDescent="0.25">
      <c r="A8" s="11"/>
      <c r="B8" s="11"/>
      <c r="C8" s="11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14.25" customHeight="1" x14ac:dyDescent="0.25">
      <c r="A9" s="12" t="s">
        <v>4</v>
      </c>
      <c r="B9" s="13"/>
      <c r="C9" s="14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14.25" customHeight="1" x14ac:dyDescent="0.25">
      <c r="A10" s="12" t="s">
        <v>5</v>
      </c>
      <c r="B10" s="15"/>
      <c r="C10" s="14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14.25" customHeight="1" x14ac:dyDescent="0.25">
      <c r="A11" s="12" t="s">
        <v>6</v>
      </c>
      <c r="B11" s="15"/>
      <c r="C11" s="14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14.25" customHeight="1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34.5" customHeight="1" x14ac:dyDescent="0.25">
      <c r="A13" s="16" t="s">
        <v>7</v>
      </c>
      <c r="B13" s="17"/>
      <c r="C13" s="14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14.25" customHeight="1" x14ac:dyDescent="0.25">
      <c r="A14" s="12" t="s">
        <v>8</v>
      </c>
      <c r="B14" s="13"/>
      <c r="C14" s="14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14.25" customHeight="1" x14ac:dyDescent="0.25">
      <c r="A15" s="12" t="s">
        <v>9</v>
      </c>
      <c r="B15" s="13"/>
      <c r="C15" s="14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14.25" customHeight="1" x14ac:dyDescent="0.25">
      <c r="A16" s="12" t="s">
        <v>10</v>
      </c>
      <c r="B16" s="13"/>
      <c r="C16" s="14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4.25" customHeight="1" x14ac:dyDescent="0.25">
      <c r="A17" s="12" t="s">
        <v>11</v>
      </c>
      <c r="B17" s="18"/>
      <c r="C17" s="14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14.25" customHeight="1" x14ac:dyDescent="0.25">
      <c r="A18" s="12" t="s">
        <v>12</v>
      </c>
      <c r="B18" s="19"/>
      <c r="C18" s="14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4.25" customHeight="1" x14ac:dyDescent="0.25">
      <c r="A19" s="12" t="s">
        <v>13</v>
      </c>
      <c r="B19" s="13"/>
      <c r="C19" s="14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4.25" customHeight="1" x14ac:dyDescent="0.25">
      <c r="A20" s="12" t="s">
        <v>14</v>
      </c>
      <c r="B20" s="15"/>
      <c r="C20" s="14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4.25" customHeight="1" x14ac:dyDescent="0.25">
      <c r="A21" s="12" t="s">
        <v>15</v>
      </c>
      <c r="B21" s="13"/>
      <c r="C21" s="14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4.25" customHeight="1" x14ac:dyDescent="0.25">
      <c r="A22" s="12" t="s">
        <v>16</v>
      </c>
      <c r="B22" s="15"/>
      <c r="C22" s="14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4.25" customHeight="1" x14ac:dyDescent="0.25">
      <c r="A23" s="12" t="s">
        <v>17</v>
      </c>
      <c r="B23" s="15"/>
      <c r="C23" s="14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4.25" customHeight="1" x14ac:dyDescent="0.25">
      <c r="A24" s="12" t="s">
        <v>18</v>
      </c>
      <c r="B24" s="15"/>
      <c r="C24" s="14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44.25" customHeight="1" x14ac:dyDescent="0.25">
      <c r="A25" s="12" t="s">
        <v>19</v>
      </c>
      <c r="B25" s="13"/>
      <c r="C25" s="14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4.25" customHeight="1" x14ac:dyDescent="0.25">
      <c r="A26" s="12" t="s">
        <v>20</v>
      </c>
      <c r="B26" s="19"/>
      <c r="C26" s="14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4.25" customHeight="1" x14ac:dyDescent="0.25">
      <c r="A27" s="12" t="s">
        <v>21</v>
      </c>
      <c r="B27" s="13"/>
      <c r="C27" s="14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39" customHeight="1" x14ac:dyDescent="0.25">
      <c r="A28" s="20" t="s">
        <v>22</v>
      </c>
      <c r="B28" s="21"/>
      <c r="C28" s="21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4.25" customHeight="1" x14ac:dyDescent="0.25">
      <c r="A29" s="22"/>
      <c r="B29" s="23"/>
      <c r="C29" s="24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4.25" customHeight="1" x14ac:dyDescent="0.25">
      <c r="A30" s="25"/>
      <c r="B30" s="2"/>
      <c r="C30" s="2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4.25" customHeight="1" x14ac:dyDescent="0.25">
      <c r="A31" s="26" t="s">
        <v>23</v>
      </c>
      <c r="B31" s="2"/>
      <c r="C31" s="2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5" customHeight="1" x14ac:dyDescent="0.25">
      <c r="A32" s="27"/>
      <c r="B32" s="27"/>
      <c r="C32" s="27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40.5" customHeight="1" x14ac:dyDescent="0.25">
      <c r="A33" s="28" t="s">
        <v>24</v>
      </c>
      <c r="B33" s="29" t="s">
        <v>25</v>
      </c>
      <c r="C33" s="30" t="s">
        <v>26</v>
      </c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42" customHeight="1" x14ac:dyDescent="0.25">
      <c r="A34" s="31" t="str">
        <f>'[1]Запит на закупівлю'!A21</f>
        <v>Підготовка Протоколу з оцінки системи оцінки якості даних медичної інформаційної системи "Моніторинг соціально-значущих хвороб" (МІС МСЗХ) (далі - Протокол ОЯД)</v>
      </c>
      <c r="B34" s="32">
        <f>'[1]Запит на закупівлю'!E21</f>
        <v>0</v>
      </c>
      <c r="C34" s="33" t="s">
        <v>27</v>
      </c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69.75" customHeight="1" x14ac:dyDescent="0.25">
      <c r="A35" s="31" t="str">
        <f>'[1]Запит на закупівлю'!A22</f>
        <v>Етап І. Підготовка проекту Протоколу ОЯД
1.1. Здійснення аналізу міжнародних та національних рекомендацій, нормативно-правових документів, наукових публікацій, щодо здійснення ОЯД медичних інформаційних систем, зокрема:
- https://apps.who.int/iris/bitstream/handle/10665/274287/WHO-CDS-HIV-18.43-eng.pdf?ua=1
- https://www.measureevaluation.org/resources/publications/tr-18-300/at_download/document
1.2. Визначення методологічної рамки/ концепції проведення оцінки та погодження її з Замовником і донором проекту.
1.3 Підготовка проекту Протоколу ОЯД відповідно Стандартам проведення досліджень PEPFAR Evaluation Standards of Practice, що включає, але не обмежується, наступні розділи та інструментарій дослідження: 
-цілі, мета дослідження;
-дизайн та методологія;
-управління даними дослідження;
-моніторинг дослідження;
-принципи етики;
- оцінка інструменту з ОЯД індикаторів PEPFAR;
- оцінка Модулю ОЯД медичної інформаційної системи "Моніторинг соціально-значущих хвороб"
- ін. аспекти,  узгоджені із Замовником.
1.4.Підготовка, подача пакету документів та отримання висновку Комітету з етики</v>
      </c>
      <c r="B35" s="32" t="str">
        <f>'[1]Запит на закупівлю'!E22</f>
        <v>протягом трьох місяців з дати підписання договору</v>
      </c>
      <c r="C35" s="33" t="s">
        <v>27</v>
      </c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63.75" customHeight="1" x14ac:dyDescent="0.25">
      <c r="A36" s="31" t="str">
        <f>'[1]Запит на закупівлю'!A23</f>
        <v>Етап 2. Погодження та затвердження Протоколу ОЯД
2.1. Опрацювання рекомендацій наданих Centers for Disease Control and Prevention  та внесення, при потребі,  відповідних змін до проекту Протоколу ОЯД, що може відбуватись в декілька етапів. 
2.2.   Фіналізація та презентація Протоколу ОЯД
 2.3. Представлення національними стейкхолдерами та міжнародними партнерами Протокол ОЯД</v>
      </c>
      <c r="B36" s="32" t="str">
        <f>'[1]Запит на закупівлю'!E23</f>
        <v>протягом дії договору</v>
      </c>
      <c r="C36" s="33" t="s">
        <v>27</v>
      </c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8" hidden="1" customHeight="1" x14ac:dyDescent="0.25">
      <c r="A37" s="31">
        <f>'[1]Запит на закупівлю'!A24</f>
        <v>0</v>
      </c>
      <c r="B37" s="32">
        <f>'[1]Запит на закупівлю'!E24</f>
        <v>0</v>
      </c>
      <c r="C37" s="33" t="s">
        <v>27</v>
      </c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4.25" hidden="1" customHeight="1" x14ac:dyDescent="0.25">
      <c r="A38" s="31" t="e">
        <f>'[1]Запит на закупівлю'!#REF!</f>
        <v>#REF!</v>
      </c>
      <c r="B38" s="32">
        <f>'[1]Запит на закупівлю'!E25</f>
        <v>0</v>
      </c>
      <c r="C38" s="33" t="s">
        <v>27</v>
      </c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8" hidden="1" customHeight="1" x14ac:dyDescent="0.25">
      <c r="A39" s="31">
        <f>'[1]Запит на закупівлю'!A25</f>
        <v>0</v>
      </c>
      <c r="B39" s="32" t="e">
        <f>'[1]Запит на закупівлю'!#REF!</f>
        <v>#REF!</v>
      </c>
      <c r="C39" s="33" t="s">
        <v>27</v>
      </c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9.5" hidden="1" customHeight="1" x14ac:dyDescent="0.25">
      <c r="A40" s="31" t="e">
        <f>'[1]Запит на закупівлю'!#REF!</f>
        <v>#REF!</v>
      </c>
      <c r="B40" s="32" t="e">
        <f>'[1]Запит на закупівлю'!#REF!</f>
        <v>#REF!</v>
      </c>
      <c r="C40" s="33" t="s">
        <v>27</v>
      </c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8.75" hidden="1" customHeight="1" x14ac:dyDescent="0.25">
      <c r="A41" s="31" t="e">
        <f>'[1]Запит на закупівлю'!#REF!</f>
        <v>#REF!</v>
      </c>
      <c r="B41" s="32" t="e">
        <f>'[1]Запит на закупівлю'!#REF!</f>
        <v>#REF!</v>
      </c>
      <c r="C41" s="33" t="s">
        <v>27</v>
      </c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8" hidden="1" customHeight="1" x14ac:dyDescent="0.25">
      <c r="A42" s="31" t="e">
        <f>'[1]Запит на закупівлю'!#REF!</f>
        <v>#REF!</v>
      </c>
      <c r="B42" s="32" t="e">
        <f>'[1]Запит на закупівлю'!#REF!</f>
        <v>#REF!</v>
      </c>
      <c r="C42" s="33" t="s">
        <v>27</v>
      </c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8" hidden="1" customHeight="1" x14ac:dyDescent="0.25">
      <c r="A43" s="31" t="e">
        <f>'[1]Запит на закупівлю'!#REF!</f>
        <v>#REF!</v>
      </c>
      <c r="B43" s="32" t="e">
        <f>'[1]Запит на закупівлю'!#REF!</f>
        <v>#REF!</v>
      </c>
      <c r="C43" s="33" t="s">
        <v>27</v>
      </c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30" hidden="1" customHeight="1" x14ac:dyDescent="0.25">
      <c r="A44" s="31" t="e">
        <f>'[1]Запит на закупівлю'!#REF!</f>
        <v>#REF!</v>
      </c>
      <c r="B44" s="32" t="e">
        <f>'[1]Запит на закупівлю'!#REF!</f>
        <v>#REF!</v>
      </c>
      <c r="C44" s="33" t="s">
        <v>27</v>
      </c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30" hidden="1" customHeight="1" x14ac:dyDescent="0.25">
      <c r="A45" s="31">
        <f>'[1]Запит на закупівлю'!A26</f>
        <v>0</v>
      </c>
      <c r="B45" s="32">
        <f>'[1]Запит на закупівлю'!E26</f>
        <v>0</v>
      </c>
      <c r="C45" s="33" t="s">
        <v>27</v>
      </c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30" hidden="1" customHeight="1" x14ac:dyDescent="0.25">
      <c r="A46" s="31">
        <f>'[1]Запит на закупівлю'!A27</f>
        <v>0</v>
      </c>
      <c r="B46" s="32">
        <f>'[1]Запит на закупівлю'!E27</f>
        <v>0</v>
      </c>
      <c r="C46" s="33" t="s">
        <v>27</v>
      </c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30" hidden="1" customHeight="1" x14ac:dyDescent="0.25">
      <c r="A47" s="31">
        <f>'[1]Запит на закупівлю'!A28</f>
        <v>0</v>
      </c>
      <c r="B47" s="32">
        <f>'[1]Запит на закупівлю'!E28</f>
        <v>0</v>
      </c>
      <c r="C47" s="33" t="s">
        <v>27</v>
      </c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30" hidden="1" customHeight="1" x14ac:dyDescent="0.25">
      <c r="A48" s="31">
        <f>'[1]Запит на закупівлю'!A29</f>
        <v>0</v>
      </c>
      <c r="B48" s="32">
        <f>'[1]Запит на закупівлю'!E29</f>
        <v>0</v>
      </c>
      <c r="C48" s="33" t="s">
        <v>27</v>
      </c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30" hidden="1" customHeight="1" x14ac:dyDescent="0.25">
      <c r="A49" s="31">
        <f>'[1]Запит на закупівлю'!A30</f>
        <v>0</v>
      </c>
      <c r="B49" s="32">
        <f>'[1]Запит на закупівлю'!E30</f>
        <v>0</v>
      </c>
      <c r="C49" s="33" t="s">
        <v>27</v>
      </c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30" hidden="1" customHeight="1" x14ac:dyDescent="0.25">
      <c r="A50" s="31">
        <f>'[1]Запит на закупівлю'!A31</f>
        <v>0</v>
      </c>
      <c r="B50" s="32">
        <f>'[1]Запит на закупівлю'!E31</f>
        <v>0</v>
      </c>
      <c r="C50" s="33" t="s">
        <v>27</v>
      </c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30" hidden="1" customHeight="1" x14ac:dyDescent="0.25">
      <c r="A51" s="31">
        <f>'[1]Запит на закупівлю'!A32</f>
        <v>0</v>
      </c>
      <c r="B51" s="32">
        <f>'[1]Запит на закупівлю'!E32</f>
        <v>0</v>
      </c>
      <c r="C51" s="33" t="s">
        <v>27</v>
      </c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30" hidden="1" customHeight="1" x14ac:dyDescent="0.25">
      <c r="A52" s="31">
        <f>'[1]Запит на закупівлю'!A33</f>
        <v>0</v>
      </c>
      <c r="B52" s="32">
        <f>'[1]Запит на закупівлю'!E33</f>
        <v>0</v>
      </c>
      <c r="C52" s="33" t="s">
        <v>27</v>
      </c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30" hidden="1" customHeight="1" x14ac:dyDescent="0.25">
      <c r="A53" s="31">
        <f>'[1]Запит на закупівлю'!A34</f>
        <v>0</v>
      </c>
      <c r="B53" s="32">
        <f>'[1]Запит на закупівлю'!E34</f>
        <v>0</v>
      </c>
      <c r="C53" s="33" t="s">
        <v>27</v>
      </c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30" hidden="1" customHeight="1" x14ac:dyDescent="0.25">
      <c r="A54" s="31">
        <f>'[1]Запит на закупівлю'!A35</f>
        <v>0</v>
      </c>
      <c r="B54" s="32">
        <f>'[1]Запит на закупівлю'!E35</f>
        <v>0</v>
      </c>
      <c r="C54" s="33" t="s">
        <v>27</v>
      </c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30" hidden="1" customHeight="1" x14ac:dyDescent="0.25">
      <c r="A55" s="31">
        <f>'[1]Запит на закупівлю'!A36</f>
        <v>0</v>
      </c>
      <c r="B55" s="32">
        <f>'[1]Запит на закупівлю'!E36</f>
        <v>0</v>
      </c>
      <c r="C55" s="33" t="s">
        <v>27</v>
      </c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30" customHeight="1" x14ac:dyDescent="0.25">
      <c r="A56" s="34" t="s">
        <v>28</v>
      </c>
      <c r="B56" s="34"/>
      <c r="C56" s="35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39" customHeight="1" x14ac:dyDescent="0.25">
      <c r="A57" s="36" t="s">
        <v>29</v>
      </c>
      <c r="B57" s="14"/>
      <c r="C57" s="37" t="s">
        <v>30</v>
      </c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51" customHeight="1" x14ac:dyDescent="0.25">
      <c r="A58" s="38" t="str">
        <f>'[1]Запит на закупівлю'!A40</f>
        <v>Досвід з розробки протоколів соціологічних або економічних досліджень у сфері громадського здоров'я, охорони здоров'я або захисту соціально-вразливих груп населення, зокрема, у сфері ВІЛ/СНІДу, тощо..</v>
      </c>
      <c r="B58" s="14"/>
      <c r="C58" s="39" t="s">
        <v>31</v>
      </c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35.25" customHeight="1" x14ac:dyDescent="0.25">
      <c r="A59" s="38" t="str">
        <f>'[1]Запит на закупівлю'!A41</f>
        <v>Досвід надання аналогічних послуг якісно, своєчасно та у відповідності до вимог замовника</v>
      </c>
      <c r="B59" s="14"/>
      <c r="C59" s="39" t="s">
        <v>31</v>
      </c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35.25" customHeight="1" x14ac:dyDescent="0.25">
      <c r="A60" s="38" t="str">
        <f>'[1]Запит на закупівлю'!A42</f>
        <v>Участь в організації та проведенні соціологічних або економічних досліджень</v>
      </c>
      <c r="B60" s="14"/>
      <c r="C60" s="39" t="s">
        <v>31</v>
      </c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35.25" customHeight="1" x14ac:dyDescent="0.25">
      <c r="A61" s="38" t="str">
        <f>'[1]Запит на закупівлю'!A43</f>
        <v xml:space="preserve">Згода учасника, щодо передачі  всіх  результатів робіт  та напрацювань замовнику в електронному форматі.
</v>
      </c>
      <c r="B61" s="14"/>
      <c r="C61" s="39" t="s">
        <v>31</v>
      </c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35.25" customHeight="1" x14ac:dyDescent="0.25">
      <c r="A62" s="38" t="str">
        <f>'[1]Запит на закупівлю'!A44:D44</f>
        <v>Освіта у сферах публічного управління та адміністрування/ соціології/менеджменту/економіки</v>
      </c>
      <c r="B62" s="14"/>
      <c r="C62" s="39" t="s">
        <v>31</v>
      </c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35.25" hidden="1" customHeight="1" x14ac:dyDescent="0.25">
      <c r="A63" s="38" t="e">
        <f>'[1]Запит на закупівлю'!#REF!</f>
        <v>#REF!</v>
      </c>
      <c r="B63" s="14"/>
      <c r="C63" s="39" t="s">
        <v>31</v>
      </c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35.25" hidden="1" customHeight="1" x14ac:dyDescent="0.25">
      <c r="A64" s="38">
        <f>'[1]Запит на закупівлю'!A46</f>
        <v>0</v>
      </c>
      <c r="B64" s="14"/>
      <c r="C64" s="39" t="s">
        <v>31</v>
      </c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35.25" hidden="1" customHeight="1" x14ac:dyDescent="0.25">
      <c r="A65" s="38">
        <f>'[1]Запит на закупівлю'!A47</f>
        <v>0</v>
      </c>
      <c r="B65" s="14"/>
      <c r="C65" s="39" t="s">
        <v>31</v>
      </c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35.25" hidden="1" customHeight="1" x14ac:dyDescent="0.25">
      <c r="A66" s="38">
        <f>'[1]Запит на закупівлю'!A48</f>
        <v>0</v>
      </c>
      <c r="B66" s="14"/>
      <c r="C66" s="39" t="s">
        <v>31</v>
      </c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35.25" hidden="1" customHeight="1" x14ac:dyDescent="0.25">
      <c r="A67" s="38">
        <f>'[1]Запит на закупівлю'!A49</f>
        <v>0</v>
      </c>
      <c r="B67" s="14"/>
      <c r="C67" s="39" t="s">
        <v>31</v>
      </c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35.25" hidden="1" customHeight="1" x14ac:dyDescent="0.25">
      <c r="A68" s="38">
        <f>'[1]Запит на закупівлю'!A50</f>
        <v>0</v>
      </c>
      <c r="B68" s="14"/>
      <c r="C68" s="39" t="s">
        <v>31</v>
      </c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35.25" hidden="1" customHeight="1" x14ac:dyDescent="0.25">
      <c r="A69" s="38">
        <f>'[1]Запит на закупівлю'!A51</f>
        <v>0</v>
      </c>
      <c r="B69" s="14"/>
      <c r="C69" s="39" t="s">
        <v>31</v>
      </c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35.25" hidden="1" customHeight="1" x14ac:dyDescent="0.25">
      <c r="A70" s="38">
        <f>'[1]Запит на закупівлю'!A52</f>
        <v>0</v>
      </c>
      <c r="B70" s="14"/>
      <c r="C70" s="39" t="s">
        <v>31</v>
      </c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35.25" hidden="1" customHeight="1" x14ac:dyDescent="0.25">
      <c r="A71" s="38">
        <f>'[1]Запит на закупівлю'!A53</f>
        <v>0</v>
      </c>
      <c r="B71" s="14"/>
      <c r="C71" s="39" t="s">
        <v>31</v>
      </c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35.25" hidden="1" customHeight="1" x14ac:dyDescent="0.25">
      <c r="A72" s="38">
        <f>'[1]Запит на закупівлю'!A54</f>
        <v>0</v>
      </c>
      <c r="B72" s="14"/>
      <c r="C72" s="39" t="s">
        <v>31</v>
      </c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35.25" hidden="1" customHeight="1" x14ac:dyDescent="0.25">
      <c r="A73" s="38">
        <f>'[1]Запит на закупівлю'!A55</f>
        <v>0</v>
      </c>
      <c r="B73" s="14"/>
      <c r="C73" s="39" t="s">
        <v>31</v>
      </c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35.25" hidden="1" customHeight="1" x14ac:dyDescent="0.25">
      <c r="A74" s="38">
        <f>'[1]Запит на закупівлю'!A56</f>
        <v>0</v>
      </c>
      <c r="B74" s="14"/>
      <c r="C74" s="39" t="s">
        <v>31</v>
      </c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35.25" hidden="1" customHeight="1" x14ac:dyDescent="0.25">
      <c r="A75" s="38">
        <f>'[1]Запит на закупівлю'!A57</f>
        <v>0</v>
      </c>
      <c r="B75" s="14"/>
      <c r="C75" s="39" t="s">
        <v>31</v>
      </c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35.25" hidden="1" customHeight="1" x14ac:dyDescent="0.25">
      <c r="A76" s="38">
        <f>'[1]Запит на закупівлю'!A58</f>
        <v>0</v>
      </c>
      <c r="B76" s="14"/>
      <c r="C76" s="39" t="s">
        <v>31</v>
      </c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35.25" hidden="1" customHeight="1" x14ac:dyDescent="0.25">
      <c r="A77" s="38">
        <f>'[1]Запит на закупівлю'!A59</f>
        <v>0</v>
      </c>
      <c r="B77" s="14"/>
      <c r="C77" s="39" t="s">
        <v>31</v>
      </c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35.25" hidden="1" customHeight="1" x14ac:dyDescent="0.25">
      <c r="A78" s="38">
        <f>'[1]Запит на закупівлю'!A60</f>
        <v>0</v>
      </c>
      <c r="B78" s="14"/>
      <c r="C78" s="39" t="s">
        <v>31</v>
      </c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35.25" customHeight="1" x14ac:dyDescent="0.25">
      <c r="A79" s="40" t="str">
        <f>'[1]Запит на закупівлю'!A61</f>
        <v>*Невідповідність зазначеним вимогам призводить до автоматичної дискваліфікації</v>
      </c>
      <c r="B79" s="2"/>
      <c r="C79" s="2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26.25" hidden="1" customHeight="1" x14ac:dyDescent="0.25">
      <c r="A80" s="41" t="s">
        <v>32</v>
      </c>
      <c r="B80" s="42"/>
      <c r="C80" s="43" t="s">
        <v>33</v>
      </c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idden="1" x14ac:dyDescent="0.25">
      <c r="A81" s="44" t="str">
        <f>'[1]Запит на закупівлю'!B64</f>
        <v>Досвід розробки (досвід кандидата оцінюється з точки зору потреб проекту)</v>
      </c>
      <c r="B81" s="14"/>
      <c r="C81" s="45"/>
      <c r="D81" s="3"/>
      <c r="E81" s="3"/>
      <c r="F81" s="3"/>
      <c r="G81" s="3"/>
      <c r="H81" s="3"/>
      <c r="I81" s="3"/>
      <c r="J81" s="3"/>
      <c r="K81" s="3"/>
      <c r="L81" s="3"/>
      <c r="M81" s="2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idden="1" x14ac:dyDescent="0.25">
      <c r="A82" s="44" t="str">
        <f>'[1]Запит на закупівлю'!B65</f>
        <v>Вартість, грн. без ПДВ</v>
      </c>
      <c r="B82" s="14"/>
      <c r="C82" s="45"/>
      <c r="D82" s="3"/>
      <c r="E82" s="3"/>
      <c r="F82" s="3"/>
      <c r="G82" s="3"/>
      <c r="H82" s="3"/>
      <c r="I82" s="3"/>
      <c r="J82" s="3"/>
      <c r="K82" s="3"/>
      <c r="L82" s="3"/>
      <c r="M82" s="2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33.75" hidden="1" customHeight="1" x14ac:dyDescent="0.25">
      <c r="A83" s="44" t="str">
        <f>'[1]Запит на закупівлю'!B66</f>
        <v/>
      </c>
      <c r="B83" s="14"/>
      <c r="C83" s="45"/>
      <c r="D83" s="3"/>
      <c r="E83" s="3"/>
      <c r="F83" s="3"/>
      <c r="G83" s="3"/>
      <c r="H83" s="3"/>
      <c r="I83" s="3"/>
      <c r="J83" s="3"/>
      <c r="K83" s="3"/>
      <c r="L83" s="3"/>
      <c r="M83" s="2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33.75" hidden="1" customHeight="1" x14ac:dyDescent="0.25">
      <c r="A84" s="44" t="str">
        <f>'[1]Запит на закупівлю'!B67</f>
        <v/>
      </c>
      <c r="B84" s="14"/>
      <c r="C84" s="45"/>
      <c r="D84" s="3"/>
      <c r="E84" s="46"/>
      <c r="F84" s="3"/>
      <c r="G84" s="3"/>
      <c r="H84" s="3"/>
      <c r="I84" s="3"/>
      <c r="J84" s="3"/>
      <c r="K84" s="3"/>
      <c r="L84" s="3"/>
      <c r="M84" s="2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33.75" hidden="1" customHeight="1" x14ac:dyDescent="0.25">
      <c r="A85" s="44" t="str">
        <f>'[1]Запит на закупівлю'!B68</f>
        <v/>
      </c>
      <c r="B85" s="14"/>
      <c r="C85" s="45"/>
      <c r="D85" s="3"/>
      <c r="E85" s="47"/>
      <c r="F85" s="3"/>
      <c r="G85" s="3"/>
      <c r="H85" s="3"/>
      <c r="I85" s="3"/>
      <c r="J85" s="3"/>
      <c r="K85" s="3"/>
      <c r="L85" s="3"/>
      <c r="M85" s="2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33.75" hidden="1" customHeight="1" x14ac:dyDescent="0.25">
      <c r="A86" s="44" t="str">
        <f>'[1]Запит на закупівлю'!B69</f>
        <v/>
      </c>
      <c r="B86" s="14"/>
      <c r="C86" s="45"/>
      <c r="D86" s="3"/>
      <c r="E86" s="47"/>
      <c r="F86" s="3"/>
      <c r="G86" s="3"/>
      <c r="H86" s="3"/>
      <c r="I86" s="3"/>
      <c r="J86" s="3"/>
      <c r="K86" s="3"/>
      <c r="L86" s="3"/>
      <c r="M86" s="2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5" customHeight="1" x14ac:dyDescent="0.25">
      <c r="A87" s="48"/>
      <c r="B87" s="48"/>
      <c r="C87" s="49"/>
      <c r="D87" s="3"/>
      <c r="E87" s="50"/>
      <c r="F87" s="3"/>
      <c r="G87" s="3"/>
      <c r="H87" s="3"/>
      <c r="I87" s="3"/>
      <c r="J87" s="3"/>
      <c r="K87" s="3"/>
      <c r="L87" s="3"/>
      <c r="M87" s="2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7.25" customHeight="1" x14ac:dyDescent="0.25">
      <c r="A88" s="51" t="s">
        <v>34</v>
      </c>
      <c r="B88" s="2"/>
      <c r="C88" s="52" t="s">
        <v>35</v>
      </c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5.75" customHeight="1" x14ac:dyDescent="0.25">
      <c r="A89" s="53" t="str">
        <f>'[1]Запит на закупівлю'!A73</f>
        <v>Матеріальне забезпечення:</v>
      </c>
      <c r="B89" s="2"/>
      <c r="C89" s="54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42.75" customHeight="1" x14ac:dyDescent="0.25">
      <c r="A90" s="55" t="str">
        <f>'[1]Запит на закупівлю'!B73</f>
        <v>Очікується, що всі витрати, пов’язані із наданням послуг або виконаням робіт, надавач послуг або виконавець робіт здійснює за власний рахунок</v>
      </c>
      <c r="B90" s="42"/>
      <c r="C90" s="56" t="s">
        <v>31</v>
      </c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4.25" customHeight="1" x14ac:dyDescent="0.25">
      <c r="A91" s="53" t="str">
        <f>'[1]Запит на закупівлю'!A75</f>
        <v>Умови оплати:</v>
      </c>
      <c r="B91" s="2"/>
      <c r="C91" s="54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45" customHeight="1" x14ac:dyDescent="0.25">
      <c r="A92" s="40" t="str">
        <f>'[1]Запит на закупівлю'!B75</f>
        <v>ДЛЯ РОБІТ АБО ПОСЛУГ КОНСУЛЬТАНТІВ: Оплата послуг або робіт здійснюється етапами: після виконання кожного етапу, та підписання акту про надання послуг або виконання робіт. </v>
      </c>
      <c r="B92" s="2"/>
      <c r="C92" s="57" t="s">
        <v>31</v>
      </c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44.25" customHeight="1" x14ac:dyDescent="0.25">
      <c r="A93" s="55" t="str">
        <f>'[1]Запит на закупівлю'!D75</f>
        <v>1 Етап-70% вартості всіх послуг;
2 Етап-30% вартості всіх послуг.</v>
      </c>
      <c r="B93" s="42"/>
      <c r="C93" s="56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27" customHeight="1" x14ac:dyDescent="0.25">
      <c r="A94" s="58" t="str">
        <f>'[1]Запит на закупівлю'!A76</f>
        <v>Поетапне постачання товарів, надання послуг, виконання робіт (якщо застосовується):</v>
      </c>
      <c r="B94" s="21"/>
      <c r="C94" s="59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28.5" customHeight="1" x14ac:dyDescent="0.25">
      <c r="A95" s="55" t="str">
        <f>'[1]Запит на закупівлю'!B76</f>
        <v>не застосовується</v>
      </c>
      <c r="B95" s="42"/>
      <c r="C95" s="56" t="s">
        <v>31</v>
      </c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8.75" customHeight="1" x14ac:dyDescent="0.25">
      <c r="A96" s="60" t="str">
        <f>'[1]Запит на закупівлю'!A77</f>
        <v>Розрахунок:</v>
      </c>
      <c r="B96" s="61"/>
      <c r="C96" s="57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7.25" customHeight="1" x14ac:dyDescent="0.25">
      <c r="A97" s="34" t="str">
        <f>'[1]Запит на закупівлю'!B77</f>
        <v>Безготівковий розрахунок</v>
      </c>
      <c r="B97" s="61"/>
      <c r="C97" s="57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2.75" customHeight="1" x14ac:dyDescent="0.25">
      <c r="A98" s="60" t="str">
        <f>'[1]Запит на закупівлю'!A78</f>
        <v>Можливість обрання кількох переможців:</v>
      </c>
      <c r="B98" s="61"/>
      <c r="C98" s="57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28.5" customHeight="1" x14ac:dyDescent="0.25">
      <c r="A99" s="62" t="s">
        <v>36</v>
      </c>
      <c r="B99" s="62"/>
      <c r="C99" s="62"/>
      <c r="D99" s="62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20.25" customHeight="1" x14ac:dyDescent="0.25">
      <c r="A100" s="60" t="str">
        <f>'[1]Запит на закупівлю'!A79</f>
        <v>Наявність гарантії на товари, роботи або послуги:</v>
      </c>
      <c r="B100" s="61"/>
      <c r="C100" s="57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8" customHeight="1" x14ac:dyDescent="0.25">
      <c r="A101" s="63" t="s">
        <v>37</v>
      </c>
      <c r="B101" s="17"/>
      <c r="C101" s="17"/>
      <c r="D101" s="14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5.75" customHeight="1" x14ac:dyDescent="0.25">
      <c r="A102" s="60" t="str">
        <f>'[1]Запит на закупівлю'!A80</f>
        <v>Штрафні санкції:</v>
      </c>
      <c r="B102" s="61"/>
      <c r="C102" s="57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5" customHeight="1" x14ac:dyDescent="0.25">
      <c r="A103" s="63" t="s">
        <v>37</v>
      </c>
      <c r="B103" s="17"/>
      <c r="C103" s="17"/>
      <c r="D103" s="14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2" customHeight="1" x14ac:dyDescent="0.25">
      <c r="A104" s="60" t="str">
        <f>'[1]Запит на закупівлю'!A81</f>
        <v>Застосування банківської гарантії:</v>
      </c>
      <c r="B104" s="61"/>
      <c r="C104" s="57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2" customHeight="1" x14ac:dyDescent="0.25">
      <c r="A105" s="64" t="s">
        <v>38</v>
      </c>
      <c r="B105" s="17"/>
      <c r="C105" s="17"/>
      <c r="D105" s="14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x14ac:dyDescent="0.25">
      <c r="A106" s="34" t="str">
        <f>'[1]Запит на закупівлю'!A82</f>
        <v>Умови постачання:</v>
      </c>
      <c r="B106" s="61"/>
      <c r="C106" s="57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x14ac:dyDescent="0.25">
      <c r="A107" s="63" t="s">
        <v>37</v>
      </c>
      <c r="B107" s="17"/>
      <c r="C107" s="17"/>
      <c r="D107" s="14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4.25" customHeight="1" x14ac:dyDescent="0.25">
      <c r="A108" s="53" t="str">
        <f>'[1]Запит на закупівлю'!A83</f>
        <v>Дозвіл оплати ПДВ за проектом:</v>
      </c>
      <c r="B108" s="2"/>
      <c r="C108" s="54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x14ac:dyDescent="0.25">
      <c r="A109" s="55" t="str">
        <f>'[1]Запит на закупівлю'!B83</f>
        <v>не застосовується</v>
      </c>
      <c r="B109" s="42"/>
      <c r="C109" s="56" t="s">
        <v>31</v>
      </c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4.25" customHeight="1" x14ac:dyDescent="0.25">
      <c r="A110" s="53" t="str">
        <f>'[1]Запит на закупівлю'!A84</f>
        <v>Фіксована вартість товару, робіт або послуг:</v>
      </c>
      <c r="B110" s="2"/>
      <c r="C110" s="54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x14ac:dyDescent="0.25">
      <c r="A111" s="55" t="str">
        <f>'[1]Запит на закупівлю'!B84</f>
        <v>Вартість товару, робіт або послуг не може бути змінена протягом терміну дії договору</v>
      </c>
      <c r="B111" s="42"/>
      <c r="C111" s="56" t="s">
        <v>31</v>
      </c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4.25" customHeight="1" x14ac:dyDescent="0.25">
      <c r="A112" s="58" t="str">
        <f>'[1]Запит на закупівлю'!A85</f>
        <v>Порядок звітування:</v>
      </c>
      <c r="B112" s="21"/>
      <c r="C112" s="59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x14ac:dyDescent="0.25">
      <c r="A113" s="55" t="str">
        <f>'[1]Запит на закупівлю'!B85</f>
        <v>Надавачі послуг звітують безпосередньо керівнику аналітичного відділу не пізніше 5-х днів після виконання послуг.</v>
      </c>
      <c r="B113" s="42"/>
      <c r="C113" s="56" t="s">
        <v>31</v>
      </c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x14ac:dyDescent="0.25">
      <c r="A114" s="53" t="str">
        <f>'[1]Запит на закупівлю'!A86</f>
        <v>Інші вимоги:</v>
      </c>
      <c r="B114" s="2"/>
      <c r="C114" s="54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x14ac:dyDescent="0.25">
      <c r="A115" s="55" t="str">
        <f>'[1]Запит на закупівлю'!B86</f>
        <v xml:space="preserve">Відповідність Протоколу ОЯД Стандартам проведення досліджень PEPFAR Evaluation Standards of Practice. </v>
      </c>
      <c r="B115" s="42"/>
      <c r="C115" s="56" t="s">
        <v>31</v>
      </c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x14ac:dyDescent="0.25">
      <c r="A116" s="55" t="str">
        <f>'[1]Запит на закупівлю'!B87</f>
        <v>Обов'язкове узгодження Протоколу з ОЯД  із Замовником</v>
      </c>
      <c r="B116" s="42"/>
      <c r="C116" s="56" t="s">
        <v>31</v>
      </c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36" hidden="1" customHeight="1" x14ac:dyDescent="0.25">
      <c r="A117" s="55">
        <f>'[1]Запит на закупівлю'!B88</f>
        <v>0</v>
      </c>
      <c r="B117" s="42"/>
      <c r="C117" s="56" t="s">
        <v>31</v>
      </c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36" hidden="1" customHeight="1" x14ac:dyDescent="0.25">
      <c r="A118" s="55">
        <f>'[1]Запит на закупівлю'!B89</f>
        <v>0</v>
      </c>
      <c r="B118" s="42"/>
      <c r="C118" s="56" t="s">
        <v>31</v>
      </c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36" hidden="1" customHeight="1" x14ac:dyDescent="0.25">
      <c r="A119" s="55">
        <f>'[1]Запит на закупівлю'!B90</f>
        <v>0</v>
      </c>
      <c r="B119" s="42"/>
      <c r="C119" s="56" t="s">
        <v>31</v>
      </c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36" hidden="1" customHeight="1" x14ac:dyDescent="0.25">
      <c r="A120" s="55">
        <f>'[1]Запит на закупівлю'!B91</f>
        <v>0</v>
      </c>
      <c r="B120" s="42"/>
      <c r="C120" s="56" t="s">
        <v>31</v>
      </c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36" hidden="1" customHeight="1" x14ac:dyDescent="0.25">
      <c r="A121" s="55">
        <f>'[1]Запит на закупівлю'!B92</f>
        <v>0</v>
      </c>
      <c r="B121" s="42"/>
      <c r="C121" s="56" t="s">
        <v>31</v>
      </c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4.25" customHeight="1" x14ac:dyDescent="0.25">
      <c r="A122" s="34"/>
      <c r="B122" s="34"/>
      <c r="C122" s="2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25.5" customHeight="1" x14ac:dyDescent="0.25">
      <c r="A123" s="65" t="s">
        <v>39</v>
      </c>
      <c r="B123" s="2"/>
      <c r="C123" s="2"/>
      <c r="D123" s="66"/>
      <c r="E123" s="66"/>
      <c r="F123" s="66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58.5" customHeight="1" x14ac:dyDescent="0.25">
      <c r="A124" s="67" t="s">
        <v>40</v>
      </c>
      <c r="B124" s="2"/>
      <c r="C124" s="2"/>
      <c r="D124" s="68"/>
      <c r="E124" s="68"/>
      <c r="F124" s="68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40.5" customHeight="1" x14ac:dyDescent="0.25">
      <c r="A125" s="67" t="s">
        <v>41</v>
      </c>
      <c r="B125" s="2"/>
      <c r="C125" s="2"/>
      <c r="D125" s="68"/>
      <c r="E125" s="68"/>
      <c r="F125" s="68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31.5" customHeight="1" x14ac:dyDescent="0.25">
      <c r="A126" s="67" t="s">
        <v>42</v>
      </c>
      <c r="B126" s="2"/>
      <c r="C126" s="2"/>
      <c r="D126" s="68"/>
      <c r="E126" s="68"/>
      <c r="F126" s="68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30.75" customHeight="1" x14ac:dyDescent="0.25">
      <c r="A127" s="67" t="s">
        <v>43</v>
      </c>
      <c r="B127" s="2"/>
      <c r="C127" s="2"/>
      <c r="D127" s="68"/>
      <c r="E127" s="68"/>
      <c r="F127" s="68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5" customHeight="1" x14ac:dyDescent="0.25">
      <c r="A128" s="69"/>
      <c r="B128" s="2"/>
      <c r="C128" s="2"/>
      <c r="D128" s="70"/>
      <c r="E128" s="70"/>
      <c r="F128" s="70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9.5" customHeight="1" x14ac:dyDescent="0.25">
      <c r="A129" s="65" t="s">
        <v>44</v>
      </c>
      <c r="B129" s="2"/>
      <c r="C129" s="2"/>
      <c r="D129" s="66"/>
      <c r="E129" s="66"/>
      <c r="F129" s="66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45.75" customHeight="1" x14ac:dyDescent="0.25">
      <c r="A130" s="67" t="s">
        <v>45</v>
      </c>
      <c r="B130" s="2"/>
      <c r="C130" s="2"/>
      <c r="D130" s="68"/>
      <c r="E130" s="68"/>
      <c r="F130" s="68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32.25" customHeight="1" x14ac:dyDescent="0.25">
      <c r="A131" s="67" t="s">
        <v>46</v>
      </c>
      <c r="B131" s="2"/>
      <c r="C131" s="2"/>
      <c r="D131" s="68"/>
      <c r="E131" s="68"/>
      <c r="F131" s="68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6.5" customHeight="1" x14ac:dyDescent="0.25">
      <c r="A132" s="67" t="s">
        <v>47</v>
      </c>
      <c r="B132" s="2"/>
      <c r="C132" s="2"/>
      <c r="D132" s="68"/>
      <c r="E132" s="68"/>
      <c r="F132" s="68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46.5" customHeight="1" x14ac:dyDescent="0.25">
      <c r="A133" s="67" t="s">
        <v>48</v>
      </c>
      <c r="B133" s="2"/>
      <c r="C133" s="2"/>
      <c r="D133" s="68"/>
      <c r="E133" s="68"/>
      <c r="F133" s="68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57" customHeight="1" x14ac:dyDescent="0.25">
      <c r="A134" s="67" t="s">
        <v>49</v>
      </c>
      <c r="B134" s="2"/>
      <c r="C134" s="2"/>
      <c r="D134" s="68"/>
      <c r="E134" s="68"/>
      <c r="F134" s="68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34.5" customHeight="1" x14ac:dyDescent="0.25">
      <c r="A135" s="71" t="s">
        <v>50</v>
      </c>
      <c r="B135" s="2"/>
      <c r="C135" s="2"/>
      <c r="D135" s="68"/>
      <c r="E135" s="68"/>
      <c r="F135" s="68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43.5" customHeight="1" x14ac:dyDescent="0.25">
      <c r="A136" s="67" t="s">
        <v>51</v>
      </c>
      <c r="B136" s="2"/>
      <c r="C136" s="2"/>
      <c r="D136" s="68"/>
      <c r="E136" s="68"/>
      <c r="F136" s="68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23.25" customHeight="1" x14ac:dyDescent="0.25">
      <c r="A137" s="67" t="s">
        <v>52</v>
      </c>
      <c r="B137" s="2"/>
      <c r="C137" s="2"/>
      <c r="D137" s="68"/>
      <c r="E137" s="68"/>
      <c r="F137" s="68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36.75" customHeight="1" x14ac:dyDescent="0.25">
      <c r="A138" s="67" t="s">
        <v>53</v>
      </c>
      <c r="B138" s="2"/>
      <c r="C138" s="2"/>
      <c r="D138" s="68"/>
      <c r="E138" s="68"/>
      <c r="F138" s="68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4.25" customHeight="1" x14ac:dyDescent="0.25">
      <c r="A139" s="72" t="s">
        <v>54</v>
      </c>
      <c r="B139" s="73"/>
      <c r="C139" s="73"/>
      <c r="D139" s="74"/>
      <c r="E139" s="68"/>
      <c r="F139" s="68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4.25" customHeight="1" x14ac:dyDescent="0.25">
      <c r="A140" s="74" t="s">
        <v>55</v>
      </c>
      <c r="B140" s="74" t="s">
        <v>56</v>
      </c>
      <c r="C140" s="74" t="s">
        <v>57</v>
      </c>
      <c r="D140" s="75"/>
      <c r="E140" s="68"/>
      <c r="F140" s="68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4.25" customHeight="1" x14ac:dyDescent="0.25">
      <c r="A141" s="3"/>
      <c r="B141" s="3"/>
      <c r="C141" s="3"/>
      <c r="D141" s="3"/>
      <c r="E141" s="68"/>
      <c r="F141" s="68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4.25" customHeight="1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4.25" customHeight="1" x14ac:dyDescent="0.25">
      <c r="A143" s="34"/>
      <c r="B143" s="34"/>
      <c r="C143" s="34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4.25" customHeight="1" x14ac:dyDescent="0.25">
      <c r="A144" s="76"/>
      <c r="B144" s="76"/>
      <c r="C144" s="76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4.25" customHeight="1" x14ac:dyDescent="0.25">
      <c r="A145" s="3"/>
      <c r="B145" s="76"/>
      <c r="C145" s="76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4.25" customHeight="1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4.25" customHeight="1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4.25" customHeight="1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4.25" customHeight="1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4.25" customHeight="1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4.25" customHeight="1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4.25" customHeight="1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4.25" customHeight="1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4.25" customHeight="1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4.25" customHeight="1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4.25" customHeight="1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4.25" customHeight="1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4.25" customHeight="1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4.25" customHeight="1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4.25" customHeight="1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4.25" customHeight="1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4.25" customHeight="1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4.25" customHeight="1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4.25" customHeight="1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4.25" customHeight="1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4.25" customHeight="1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4.25" customHeight="1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4.25" customHeight="1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4.25" customHeight="1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4.25" customHeight="1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4.25" customHeight="1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4.25" customHeight="1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4.25" customHeight="1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4.25" customHeight="1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4.25" customHeight="1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4.25" customHeight="1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4.25" customHeight="1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4.25" customHeight="1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4.25" customHeight="1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4.25" customHeight="1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4.25" customHeight="1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4.25" customHeight="1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4.25" customHeight="1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4.25" customHeight="1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4.25" customHeight="1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4.25" customHeight="1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4.25" customHeight="1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4.25" customHeight="1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4.25" customHeight="1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4.25" customHeight="1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4.25" customHeight="1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4.25" customHeight="1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4.25" customHeight="1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4.25" customHeight="1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4.25" customHeight="1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4.25" customHeight="1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4.25" customHeight="1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4.25" customHeight="1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4.25" customHeight="1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4.25" customHeight="1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4.25" customHeight="1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4.25" customHeight="1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4.25" customHeight="1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4.25" customHeight="1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4.25" customHeight="1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4.25" customHeight="1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4.25" customHeight="1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4.25" customHeight="1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4.25" customHeight="1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4.25" customHeight="1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4.25" customHeight="1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4.25" customHeight="1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4.25" customHeight="1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4.25" customHeight="1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4.25" customHeight="1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4.25" customHeight="1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4.25" customHeight="1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4.25" customHeight="1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4.25" customHeight="1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4.25" customHeight="1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4.25" customHeight="1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4.25" customHeight="1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4.25" customHeight="1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4.25" customHeight="1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4.25" customHeight="1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4.25" customHeight="1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4.25" customHeight="1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4.25" customHeight="1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4.25" customHeight="1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4.25" customHeight="1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4.25" customHeight="1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4.25" customHeight="1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4.25" customHeight="1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4.25" customHeight="1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4.25" customHeight="1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4.25" customHeight="1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4.25" customHeight="1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4.25" customHeight="1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4.25" customHeight="1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4.25" customHeight="1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4.25" customHeight="1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4.25" customHeight="1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4.25" customHeight="1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4.25" customHeight="1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4.25" customHeight="1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4.25" customHeight="1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4.25" customHeight="1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4.25" customHeight="1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4.25" customHeight="1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4.25" customHeight="1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4.25" customHeight="1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4.25" customHeight="1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4.25" customHeight="1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4.25" customHeight="1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4.25" customHeight="1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4.25" customHeight="1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4.25" customHeight="1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4.25" customHeight="1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4.25" customHeight="1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4.25" customHeight="1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4.25" customHeight="1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4.25" customHeight="1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4.25" customHeight="1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4.25" customHeight="1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4.25" customHeight="1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4.25" customHeight="1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4.25" customHeight="1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4.25" customHeight="1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4.25" customHeight="1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4.25" customHeight="1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4.25" customHeight="1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4.25" customHeight="1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4.25" customHeight="1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4.25" customHeight="1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4.25" customHeight="1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4.25" customHeight="1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4.25" customHeight="1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4.25" customHeight="1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4.25" customHeight="1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4.25" customHeight="1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4.25" customHeight="1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4.25" customHeight="1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4.25" customHeight="1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4.25" customHeight="1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4.25" customHeight="1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4.25" customHeight="1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4.25" customHeight="1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4.25" customHeight="1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4.25" customHeight="1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4.25" customHeight="1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4.25" customHeight="1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4.25" customHeight="1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4.25" customHeight="1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4.25" customHeight="1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4.25" customHeight="1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4.25" customHeight="1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4.25" customHeight="1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4.25" customHeight="1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4.25" customHeight="1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4.25" customHeight="1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4.25" customHeight="1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4.25" customHeight="1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4.25" customHeight="1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4.25" customHeight="1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4.25" customHeight="1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4.25" customHeight="1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4.25" customHeight="1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4.25" customHeight="1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4.25" customHeight="1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4.25" customHeight="1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4.25" customHeight="1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4.25" customHeight="1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4.25" customHeight="1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4.25" customHeight="1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4.25" customHeight="1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4.25" customHeight="1" x14ac:dyDescent="0.2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4.25" customHeight="1" x14ac:dyDescent="0.2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4.25" customHeight="1" x14ac:dyDescent="0.2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4.25" customHeight="1" x14ac:dyDescent="0.2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4.25" customHeight="1" x14ac:dyDescent="0.2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4.25" customHeight="1" x14ac:dyDescent="0.2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4.25" customHeight="1" x14ac:dyDescent="0.2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4.25" customHeight="1" x14ac:dyDescent="0.2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4.25" customHeight="1" x14ac:dyDescent="0.2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4.25" customHeight="1" x14ac:dyDescent="0.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4.25" customHeight="1" x14ac:dyDescent="0.2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4.25" customHeight="1" x14ac:dyDescent="0.2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4.25" customHeight="1" x14ac:dyDescent="0.2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4.25" customHeight="1" x14ac:dyDescent="0.2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4.25" customHeight="1" x14ac:dyDescent="0.2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4.25" customHeight="1" x14ac:dyDescent="0.2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4.25" customHeight="1" x14ac:dyDescent="0.2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4.25" customHeight="1" x14ac:dyDescent="0.2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4.25" customHeight="1" x14ac:dyDescent="0.2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4.25" customHeight="1" x14ac:dyDescent="0.2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4.25" customHeight="1" x14ac:dyDescent="0.2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4.25" customHeight="1" x14ac:dyDescent="0.2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4.25" customHeight="1" x14ac:dyDescent="0.2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4.25" customHeight="1" x14ac:dyDescent="0.2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4.25" customHeight="1" x14ac:dyDescent="0.2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4.25" customHeight="1" x14ac:dyDescent="0.2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4.25" customHeight="1" x14ac:dyDescent="0.2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4.25" customHeight="1" x14ac:dyDescent="0.2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4.25" customHeight="1" x14ac:dyDescent="0.2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4.25" customHeight="1" x14ac:dyDescent="0.2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4.25" customHeight="1" x14ac:dyDescent="0.2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4.25" customHeight="1" x14ac:dyDescent="0.2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4.25" customHeight="1" x14ac:dyDescent="0.2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4.25" customHeight="1" x14ac:dyDescent="0.2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4.25" customHeight="1" x14ac:dyDescent="0.2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4.25" customHeight="1" x14ac:dyDescent="0.2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4.25" customHeight="1" x14ac:dyDescent="0.2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4.25" customHeight="1" x14ac:dyDescent="0.2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4.25" customHeight="1" x14ac:dyDescent="0.2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4.25" customHeight="1" x14ac:dyDescent="0.2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4.25" customHeight="1" x14ac:dyDescent="0.2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4.25" customHeight="1" x14ac:dyDescent="0.2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4.25" customHeight="1" x14ac:dyDescent="0.2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4.25" customHeight="1" x14ac:dyDescent="0.2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4.25" customHeight="1" x14ac:dyDescent="0.2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4.25" customHeight="1" x14ac:dyDescent="0.2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4.25" customHeight="1" x14ac:dyDescent="0.2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4.25" customHeight="1" x14ac:dyDescent="0.2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4.25" customHeight="1" x14ac:dyDescent="0.2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4.25" customHeight="1" x14ac:dyDescent="0.2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4.25" customHeight="1" x14ac:dyDescent="0.2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4.25" customHeight="1" x14ac:dyDescent="0.2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4.25" customHeight="1" x14ac:dyDescent="0.2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4.25" customHeight="1" x14ac:dyDescent="0.2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4.25" customHeight="1" x14ac:dyDescent="0.2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4.25" customHeight="1" x14ac:dyDescent="0.2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4.25" customHeight="1" x14ac:dyDescent="0.2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4.25" customHeight="1" x14ac:dyDescent="0.2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4.25" customHeight="1" x14ac:dyDescent="0.2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4.25" customHeight="1" x14ac:dyDescent="0.2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4.25" customHeight="1" x14ac:dyDescent="0.2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4.25" customHeight="1" x14ac:dyDescent="0.2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4.25" customHeight="1" x14ac:dyDescent="0.2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4.25" customHeight="1" x14ac:dyDescent="0.2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4.25" customHeight="1" x14ac:dyDescent="0.2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4.25" customHeight="1" x14ac:dyDescent="0.2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4.25" customHeight="1" x14ac:dyDescent="0.2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4.25" customHeight="1" x14ac:dyDescent="0.2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4.25" customHeight="1" x14ac:dyDescent="0.2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4.25" customHeight="1" x14ac:dyDescent="0.2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4.25" customHeight="1" x14ac:dyDescent="0.2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4.25" customHeight="1" x14ac:dyDescent="0.2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4.25" customHeight="1" x14ac:dyDescent="0.2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4.25" customHeight="1" x14ac:dyDescent="0.2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4.25" customHeight="1" x14ac:dyDescent="0.2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4.25" customHeight="1" x14ac:dyDescent="0.2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4.25" customHeight="1" x14ac:dyDescent="0.2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4.25" customHeight="1" x14ac:dyDescent="0.2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4.25" customHeight="1" x14ac:dyDescent="0.2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4.25" customHeight="1" x14ac:dyDescent="0.2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4.25" customHeight="1" x14ac:dyDescent="0.2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4.25" customHeight="1" x14ac:dyDescent="0.2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4.25" customHeight="1" x14ac:dyDescent="0.2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4.25" customHeight="1" x14ac:dyDescent="0.2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4.25" customHeight="1" x14ac:dyDescent="0.2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4.25" customHeight="1" x14ac:dyDescent="0.2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4.25" customHeight="1" x14ac:dyDescent="0.2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4.25" customHeight="1" x14ac:dyDescent="0.2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4.25" customHeight="1" x14ac:dyDescent="0.2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4.25" customHeight="1" x14ac:dyDescent="0.2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4.25" customHeight="1" x14ac:dyDescent="0.2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4.25" customHeight="1" x14ac:dyDescent="0.2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4.25" customHeight="1" x14ac:dyDescent="0.2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4.25" customHeight="1" x14ac:dyDescent="0.2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4.25" customHeight="1" x14ac:dyDescent="0.2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4.25" customHeight="1" x14ac:dyDescent="0.2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4.25" customHeight="1" x14ac:dyDescent="0.2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4.25" customHeight="1" x14ac:dyDescent="0.2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4.25" customHeight="1" x14ac:dyDescent="0.2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4.25" customHeight="1" x14ac:dyDescent="0.2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4.25" customHeight="1" x14ac:dyDescent="0.2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4.25" customHeight="1" x14ac:dyDescent="0.2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4.25" customHeight="1" x14ac:dyDescent="0.2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4.25" customHeight="1" x14ac:dyDescent="0.2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4.25" customHeight="1" x14ac:dyDescent="0.2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4.25" customHeight="1" x14ac:dyDescent="0.2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4.25" customHeight="1" x14ac:dyDescent="0.2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4.25" customHeight="1" x14ac:dyDescent="0.2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4.25" customHeight="1" x14ac:dyDescent="0.2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4.25" customHeight="1" x14ac:dyDescent="0.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4.25" customHeight="1" x14ac:dyDescent="0.2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4.25" customHeight="1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4.25" customHeight="1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4.25" customHeight="1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4.25" customHeight="1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4.25" customHeight="1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4.25" customHeight="1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4.25" customHeight="1" x14ac:dyDescent="0.25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4.25" customHeight="1" x14ac:dyDescent="0.25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4.25" customHeight="1" x14ac:dyDescent="0.25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4.25" customHeight="1" x14ac:dyDescent="0.25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4.25" customHeight="1" x14ac:dyDescent="0.25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4.25" customHeight="1" x14ac:dyDescent="0.25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4.25" customHeight="1" x14ac:dyDescent="0.25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4.25" customHeight="1" x14ac:dyDescent="0.25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4.25" customHeight="1" x14ac:dyDescent="0.25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4.25" customHeight="1" x14ac:dyDescent="0.25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4.25" customHeight="1" x14ac:dyDescent="0.25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4.25" customHeight="1" x14ac:dyDescent="0.25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4.25" customHeight="1" x14ac:dyDescent="0.2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4.25" customHeight="1" x14ac:dyDescent="0.25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4.25" customHeight="1" x14ac:dyDescent="0.25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4.25" customHeight="1" x14ac:dyDescent="0.25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4.25" customHeight="1" x14ac:dyDescent="0.25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4.25" customHeight="1" x14ac:dyDescent="0.25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4.25" customHeight="1" x14ac:dyDescent="0.25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4.25" customHeight="1" x14ac:dyDescent="0.25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4.25" customHeight="1" x14ac:dyDescent="0.25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4.25" customHeight="1" x14ac:dyDescent="0.25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4.25" customHeight="1" x14ac:dyDescent="0.25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4.25" customHeight="1" x14ac:dyDescent="0.25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4.25" customHeight="1" x14ac:dyDescent="0.25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4.25" customHeight="1" x14ac:dyDescent="0.25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4.25" customHeight="1" x14ac:dyDescent="0.25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4.25" customHeight="1" x14ac:dyDescent="0.25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4.25" customHeight="1" x14ac:dyDescent="0.25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4.25" customHeight="1" x14ac:dyDescent="0.25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4.25" customHeight="1" x14ac:dyDescent="0.25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4.25" customHeight="1" x14ac:dyDescent="0.25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4.25" customHeight="1" x14ac:dyDescent="0.2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4.25" customHeight="1" x14ac:dyDescent="0.25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4.25" customHeight="1" x14ac:dyDescent="0.25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4.25" customHeight="1" x14ac:dyDescent="0.25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4.25" customHeight="1" x14ac:dyDescent="0.25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4.25" customHeight="1" x14ac:dyDescent="0.25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4.25" customHeight="1" x14ac:dyDescent="0.25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4.25" customHeight="1" x14ac:dyDescent="0.25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4.25" customHeight="1" x14ac:dyDescent="0.25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4.25" customHeight="1" x14ac:dyDescent="0.25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4.25" customHeight="1" x14ac:dyDescent="0.2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4.25" customHeight="1" x14ac:dyDescent="0.25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4.25" customHeight="1" x14ac:dyDescent="0.25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4.25" customHeight="1" x14ac:dyDescent="0.25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4.25" customHeight="1" x14ac:dyDescent="0.25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4.25" customHeight="1" x14ac:dyDescent="0.25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4.25" customHeight="1" x14ac:dyDescent="0.25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4.25" customHeight="1" x14ac:dyDescent="0.25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4.25" customHeight="1" x14ac:dyDescent="0.25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4.25" customHeight="1" x14ac:dyDescent="0.25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4.25" customHeight="1" x14ac:dyDescent="0.2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4.25" customHeight="1" x14ac:dyDescent="0.25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4.25" customHeight="1" x14ac:dyDescent="0.25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4.25" customHeight="1" x14ac:dyDescent="0.25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4.25" customHeight="1" x14ac:dyDescent="0.25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4.25" customHeight="1" x14ac:dyDescent="0.25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4.25" customHeight="1" x14ac:dyDescent="0.25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4.25" customHeight="1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4.25" customHeight="1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4.25" customHeight="1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4.25" customHeight="1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4.25" customHeight="1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4.25" customHeight="1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4.25" customHeight="1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4.25" customHeight="1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4.25" customHeight="1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4.25" customHeight="1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4.25" customHeight="1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4.25" customHeight="1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4.25" customHeight="1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4.25" customHeight="1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4.25" customHeight="1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4.25" customHeight="1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4.25" customHeight="1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4.25" customHeight="1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4.25" customHeight="1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4.25" customHeight="1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4.25" customHeight="1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4.25" customHeight="1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4.25" customHeight="1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4.25" customHeight="1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4.25" customHeight="1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4.25" customHeight="1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4.25" customHeight="1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4.25" customHeight="1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4.25" customHeight="1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4.25" customHeight="1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4.25" customHeight="1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4.25" customHeight="1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4.25" customHeight="1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4.25" customHeight="1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4.25" customHeight="1" x14ac:dyDescent="0.2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4.25" customHeight="1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4.25" customHeight="1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4.25" customHeight="1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4.25" customHeight="1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4.25" customHeight="1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4.25" customHeight="1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4.25" customHeight="1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4.25" customHeight="1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4.25" customHeight="1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4.25" customHeight="1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4.25" customHeight="1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4.25" customHeight="1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4.25" customHeight="1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4.25" customHeight="1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4.25" customHeight="1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4.25" customHeight="1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4.25" customHeight="1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4.25" customHeight="1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4.25" customHeight="1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4.25" customHeight="1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4.25" customHeight="1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4.25" customHeight="1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4.25" customHeight="1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4.25" customHeight="1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4.25" customHeight="1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4.25" customHeight="1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4.25" customHeight="1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4.25" customHeight="1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4.25" customHeight="1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4.25" customHeight="1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4.25" customHeight="1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4.25" customHeight="1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4.25" customHeight="1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4.25" customHeight="1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4.25" customHeight="1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4.25" customHeight="1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4.25" customHeight="1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4.25" customHeight="1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4.25" customHeight="1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4.25" customHeight="1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4.25" customHeight="1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4.25" customHeight="1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4.25" customHeight="1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4.25" customHeight="1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4.25" customHeight="1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4.25" customHeight="1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4.25" customHeight="1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4.25" customHeight="1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4.25" customHeight="1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4.25" customHeight="1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4.25" customHeight="1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4.25" customHeight="1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4.25" customHeight="1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4.25" customHeight="1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4.25" customHeight="1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4.25" customHeight="1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4.25" customHeight="1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4.25" customHeight="1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4.25" customHeight="1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4.25" customHeight="1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4.25" customHeight="1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4.25" customHeight="1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4.25" customHeight="1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4.25" customHeight="1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4.25" customHeight="1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4.25" customHeight="1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4.25" customHeight="1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4.25" customHeight="1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4.25" customHeight="1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4.25" customHeight="1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4.25" customHeight="1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4.25" customHeight="1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4.25" customHeight="1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4.25" customHeight="1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4.25" customHeight="1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4.25" customHeight="1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4.25" customHeight="1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4.25" customHeight="1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4.25" customHeight="1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4.25" customHeight="1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4.25" customHeight="1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4.25" customHeight="1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4.25" customHeight="1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4.25" customHeight="1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4.25" customHeight="1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4.25" customHeight="1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4.25" customHeight="1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4.25" customHeight="1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4.25" customHeight="1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4.25" customHeight="1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4.25" customHeight="1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4.25" customHeight="1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4.25" customHeight="1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4.25" customHeight="1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4.25" customHeight="1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4.25" customHeight="1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4.25" customHeight="1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4.25" customHeight="1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4.25" customHeight="1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4.25" customHeight="1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4.25" customHeight="1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4.25" customHeight="1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4.25" customHeight="1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4.25" customHeight="1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4.25" customHeight="1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4.25" customHeight="1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4.25" customHeight="1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4.25" customHeight="1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4.25" customHeight="1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4.25" customHeight="1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4.25" customHeight="1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4.25" customHeight="1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4.25" customHeight="1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4.25" customHeight="1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4.25" customHeight="1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4.25" customHeight="1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4.25" customHeight="1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4.25" customHeight="1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4.25" customHeight="1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4.25" customHeight="1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4.25" customHeight="1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4.25" customHeight="1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4.25" customHeight="1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4.25" customHeight="1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4.25" customHeight="1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4.25" customHeight="1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4.25" customHeight="1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4.25" customHeight="1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4.25" customHeight="1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4.25" customHeight="1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4.25" customHeight="1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4.25" customHeight="1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4.25" customHeight="1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4.25" customHeight="1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4.25" customHeight="1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4.25" customHeight="1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4.25" customHeight="1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4.25" customHeight="1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4.25" customHeight="1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4.25" customHeight="1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4.25" customHeight="1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4.25" customHeight="1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4.25" customHeight="1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4.25" customHeight="1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4.25" customHeight="1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4.25" customHeight="1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4.25" customHeight="1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4.25" customHeight="1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4.25" customHeight="1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4.25" customHeight="1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4.25" customHeight="1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4.25" customHeight="1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4.25" customHeight="1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4.25" customHeight="1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4.25" customHeight="1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4.25" customHeight="1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4.25" customHeight="1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4.25" customHeight="1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4.25" customHeight="1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4.25" customHeight="1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4.25" customHeight="1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4.25" customHeight="1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4.25" customHeight="1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4.25" customHeight="1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4.25" customHeight="1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4.25" customHeight="1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4.25" customHeight="1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4.25" customHeight="1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4.25" customHeight="1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4.25" customHeight="1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4.25" customHeight="1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4.25" customHeight="1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4.25" customHeight="1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4.25" customHeight="1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4.25" customHeight="1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4.25" customHeight="1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4.25" customHeight="1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4.25" customHeight="1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4.25" customHeight="1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4.25" customHeight="1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4.25" customHeight="1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4.25" customHeight="1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4.25" customHeight="1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4.25" customHeight="1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4.25" customHeight="1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4.25" customHeight="1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4.25" customHeight="1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4.25" customHeight="1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4.25" customHeight="1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4.25" customHeight="1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4.25" customHeight="1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4.25" customHeight="1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4.25" customHeight="1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4.25" customHeight="1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4.25" customHeight="1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4.25" customHeight="1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4.25" customHeight="1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4.25" customHeight="1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4.25" customHeight="1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4.25" customHeight="1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4.25" customHeight="1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4.25" customHeight="1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4.25" customHeight="1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4.25" customHeight="1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4.25" customHeight="1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4.25" customHeight="1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4.25" customHeight="1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4.25" customHeight="1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4.25" customHeight="1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4.25" customHeight="1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4.25" customHeight="1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4.25" customHeight="1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4.25" customHeight="1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4.25" customHeight="1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4.25" customHeight="1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4.25" customHeight="1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4.25" customHeight="1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4.25" customHeight="1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4.25" customHeight="1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4.25" customHeight="1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4.25" customHeight="1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4.25" customHeight="1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4.25" customHeight="1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4.25" customHeight="1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4.25" customHeight="1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4.25" customHeight="1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4.25" customHeight="1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4.25" customHeight="1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4.25" customHeight="1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4.25" customHeight="1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4.25" customHeight="1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4.25" customHeight="1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4.25" customHeight="1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4.25" customHeight="1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4.25" customHeight="1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4.25" customHeight="1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4.25" customHeight="1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4.25" customHeight="1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4.25" customHeight="1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4.25" customHeight="1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4.25" customHeight="1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4.25" customHeight="1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4.25" customHeight="1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4.25" customHeight="1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4.25" customHeight="1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4.25" customHeight="1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4.25" customHeight="1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4.25" customHeight="1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4.25" customHeight="1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4.25" customHeight="1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4.25" customHeight="1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4.25" customHeight="1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4.25" customHeight="1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4.25" customHeight="1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4.25" customHeight="1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4.25" customHeight="1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4.25" customHeight="1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4.25" customHeight="1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4.25" customHeight="1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4.25" customHeight="1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4.25" customHeight="1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4.25" customHeight="1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4.25" customHeight="1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4.25" customHeight="1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4.25" customHeight="1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4.25" customHeight="1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4.25" customHeight="1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4.25" customHeight="1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4.25" customHeight="1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4.25" customHeight="1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4.25" customHeight="1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4.25" customHeight="1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4.25" customHeight="1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4.25" customHeight="1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4.25" customHeight="1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4.25" customHeight="1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4.25" customHeight="1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4.25" customHeight="1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4.25" customHeight="1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4.25" customHeight="1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4.25" customHeight="1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4.25" customHeight="1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4.25" customHeight="1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4.25" customHeight="1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4.25" customHeight="1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4.25" customHeight="1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4.25" customHeight="1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4.25" customHeight="1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4.25" customHeight="1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4.25" customHeight="1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4.25" customHeight="1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4.25" customHeight="1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4.25" customHeight="1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4.25" customHeight="1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4.25" customHeight="1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4.25" customHeight="1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4.25" customHeight="1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4.25" customHeight="1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4.25" customHeight="1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4.25" customHeight="1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4.25" customHeight="1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4.25" customHeight="1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4.25" customHeight="1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4.25" customHeight="1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4.25" customHeight="1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4.25" customHeight="1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4.25" customHeight="1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4.25" customHeight="1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4.25" customHeight="1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4.25" customHeight="1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4.25" customHeight="1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4.25" customHeight="1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4.25" customHeight="1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4.25" customHeight="1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4.25" customHeight="1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4.25" customHeight="1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4.25" customHeight="1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4.25" customHeight="1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4.25" customHeight="1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4.25" customHeight="1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4.25" customHeight="1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4.25" customHeight="1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4.25" customHeight="1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4.25" customHeight="1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4.25" customHeight="1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4.25" customHeight="1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4.25" customHeight="1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4.25" customHeight="1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4.25" customHeight="1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4.25" customHeight="1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4.25" customHeight="1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4.25" customHeight="1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4.25" customHeight="1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4.25" customHeight="1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4.25" customHeight="1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4.25" customHeight="1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4.25" customHeight="1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4.25" customHeight="1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4.25" customHeight="1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4.25" customHeight="1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4.25" customHeight="1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4.25" customHeight="1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4.25" customHeight="1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4.25" customHeight="1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4.25" customHeight="1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4.25" customHeight="1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4.25" customHeight="1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4.25" customHeight="1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4.25" customHeight="1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4.25" customHeight="1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4.25" customHeight="1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4.25" customHeight="1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4.25" customHeight="1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4.25" customHeight="1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4.25" customHeight="1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4.25" customHeight="1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4.25" customHeight="1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4.25" customHeight="1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4.25" customHeight="1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4.25" customHeight="1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4.25" customHeight="1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4.25" customHeight="1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4.25" customHeight="1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4.25" customHeight="1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4.25" customHeight="1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4.25" customHeight="1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4.25" customHeight="1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4.25" customHeight="1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4.25" customHeight="1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4.25" customHeight="1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4.25" customHeight="1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4.25" customHeight="1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4.25" customHeight="1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4.25" customHeight="1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4.25" customHeight="1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4.25" customHeight="1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4.25" customHeight="1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4.25" customHeight="1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4.25" customHeight="1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4.25" customHeight="1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4.25" customHeight="1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4.25" customHeight="1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4.25" customHeight="1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4.25" customHeight="1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4.25" customHeight="1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4.25" customHeight="1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4.25" customHeight="1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4.25" customHeight="1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4.25" customHeight="1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4.25" customHeight="1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4.25" customHeight="1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4.25" customHeight="1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4.25" customHeight="1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4.25" customHeight="1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4.25" customHeight="1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4.25" customHeight="1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4.25" customHeight="1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4.25" customHeight="1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4.25" customHeight="1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4.25" customHeight="1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4.25" customHeight="1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4.25" customHeight="1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4.25" customHeight="1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4.25" customHeight="1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4.25" customHeight="1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4.25" customHeight="1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4.25" customHeight="1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4.25" customHeight="1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4.25" customHeight="1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4.25" customHeight="1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4.25" customHeight="1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4.25" customHeight="1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4.25" customHeight="1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4.25" customHeight="1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4.25" customHeight="1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4.25" customHeight="1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4.25" customHeight="1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4.25" customHeight="1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4.25" customHeight="1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4.25" customHeight="1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4.25" customHeight="1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4.25" customHeight="1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4.25" customHeight="1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4.25" customHeight="1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4.25" customHeight="1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4.25" customHeight="1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4.25" customHeight="1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4.25" customHeight="1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4.25" customHeight="1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4.25" customHeight="1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4.25" customHeight="1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4.25" customHeight="1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4.25" customHeight="1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4.25" customHeight="1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4.25" customHeight="1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4.25" customHeight="1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4.25" customHeight="1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4.25" customHeight="1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4.25" customHeight="1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4.25" customHeight="1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4.25" customHeight="1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4.25" customHeight="1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4.25" customHeight="1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4.25" customHeight="1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4.25" customHeight="1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4.25" customHeight="1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4.25" customHeight="1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4.25" customHeight="1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4.25" customHeight="1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4.25" customHeight="1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4.25" customHeight="1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4.25" customHeight="1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4.25" customHeight="1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4.25" customHeight="1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4.25" customHeight="1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4.25" customHeight="1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4.25" customHeight="1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4.25" customHeight="1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4.25" customHeight="1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4.25" customHeight="1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4.25" customHeight="1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4.25" customHeight="1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4.25" customHeight="1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4.25" customHeight="1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4.25" customHeight="1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4.25" customHeight="1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4.25" customHeight="1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ht="14.25" customHeight="1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ht="14.25" customHeight="1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ht="14.25" customHeight="1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ht="14.25" customHeight="1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ht="14.25" customHeight="1" x14ac:dyDescent="0.2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ht="14.25" customHeight="1" x14ac:dyDescent="0.2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ht="14.25" customHeight="1" x14ac:dyDescent="0.2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  <row r="1001" spans="1:26" ht="14.25" customHeight="1" x14ac:dyDescent="0.25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</row>
    <row r="1002" spans="1:26" ht="14.25" customHeight="1" x14ac:dyDescent="0.25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</row>
    <row r="1003" spans="1:26" ht="14.25" customHeight="1" x14ac:dyDescent="0.25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  <c r="Z1003" s="3"/>
    </row>
    <row r="1004" spans="1:26" ht="14.25" customHeight="1" x14ac:dyDescent="0.25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  <c r="Y1004" s="3"/>
      <c r="Z1004" s="3"/>
    </row>
    <row r="1005" spans="1:26" ht="14.25" customHeight="1" x14ac:dyDescent="0.25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  <c r="W1005" s="3"/>
      <c r="X1005" s="3"/>
      <c r="Y1005" s="3"/>
      <c r="Z1005" s="3"/>
    </row>
    <row r="1006" spans="1:26" ht="14.25" customHeight="1" x14ac:dyDescent="0.25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/>
      <c r="W1006" s="3"/>
      <c r="X1006" s="3"/>
      <c r="Y1006" s="3"/>
      <c r="Z1006" s="3"/>
    </row>
    <row r="1007" spans="1:26" ht="14.25" customHeight="1" x14ac:dyDescent="0.25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Q1007" s="3"/>
      <c r="R1007" s="3"/>
      <c r="S1007" s="3"/>
      <c r="T1007" s="3"/>
      <c r="U1007" s="3"/>
      <c r="V1007" s="3"/>
      <c r="W1007" s="3"/>
      <c r="X1007" s="3"/>
      <c r="Y1007" s="3"/>
      <c r="Z1007" s="3"/>
    </row>
    <row r="1008" spans="1:26" ht="14.25" customHeight="1" x14ac:dyDescent="0.25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Q1008" s="3"/>
      <c r="R1008" s="3"/>
      <c r="S1008" s="3"/>
      <c r="T1008" s="3"/>
      <c r="U1008" s="3"/>
      <c r="V1008" s="3"/>
      <c r="W1008" s="3"/>
      <c r="X1008" s="3"/>
      <c r="Y1008" s="3"/>
      <c r="Z1008" s="3"/>
    </row>
    <row r="1009" spans="1:26" ht="14.25" customHeight="1" x14ac:dyDescent="0.25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Q1009" s="3"/>
      <c r="R1009" s="3"/>
      <c r="S1009" s="3"/>
      <c r="T1009" s="3"/>
      <c r="U1009" s="3"/>
      <c r="V1009" s="3"/>
      <c r="W1009" s="3"/>
      <c r="X1009" s="3"/>
      <c r="Y1009" s="3"/>
      <c r="Z1009" s="3"/>
    </row>
    <row r="1010" spans="1:26" ht="14.25" customHeight="1" x14ac:dyDescent="0.25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Q1010" s="3"/>
      <c r="R1010" s="3"/>
      <c r="S1010" s="3"/>
      <c r="T1010" s="3"/>
      <c r="U1010" s="3"/>
      <c r="V1010" s="3"/>
      <c r="W1010" s="3"/>
      <c r="X1010" s="3"/>
      <c r="Y1010" s="3"/>
      <c r="Z1010" s="3"/>
    </row>
    <row r="1011" spans="1:26" ht="14.25" customHeight="1" x14ac:dyDescent="0.25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Q1011" s="3"/>
      <c r="R1011" s="3"/>
      <c r="S1011" s="3"/>
      <c r="T1011" s="3"/>
      <c r="U1011" s="3"/>
      <c r="V1011" s="3"/>
      <c r="W1011" s="3"/>
      <c r="X1011" s="3"/>
      <c r="Y1011" s="3"/>
      <c r="Z1011" s="3"/>
    </row>
    <row r="1012" spans="1:26" ht="14.25" customHeight="1" x14ac:dyDescent="0.25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Q1012" s="3"/>
      <c r="R1012" s="3"/>
      <c r="S1012" s="3"/>
      <c r="T1012" s="3"/>
      <c r="U1012" s="3"/>
      <c r="V1012" s="3"/>
      <c r="W1012" s="3"/>
      <c r="X1012" s="3"/>
      <c r="Y1012" s="3"/>
      <c r="Z1012" s="3"/>
    </row>
  </sheetData>
  <autoFilter ref="A32:C143"/>
  <mergeCells count="101">
    <mergeCell ref="A134:C134"/>
    <mergeCell ref="A135:C135"/>
    <mergeCell ref="A136:C136"/>
    <mergeCell ref="A137:C137"/>
    <mergeCell ref="A138:C138"/>
    <mergeCell ref="A128:C128"/>
    <mergeCell ref="A129:C129"/>
    <mergeCell ref="A130:C130"/>
    <mergeCell ref="A131:C131"/>
    <mergeCell ref="A132:C132"/>
    <mergeCell ref="A133:C133"/>
    <mergeCell ref="A121:B121"/>
    <mergeCell ref="A123:C123"/>
    <mergeCell ref="A124:C124"/>
    <mergeCell ref="A125:C125"/>
    <mergeCell ref="A126:C126"/>
    <mergeCell ref="A127:C127"/>
    <mergeCell ref="A115:B115"/>
    <mergeCell ref="A116:B116"/>
    <mergeCell ref="A117:B117"/>
    <mergeCell ref="A118:B118"/>
    <mergeCell ref="A119:B119"/>
    <mergeCell ref="A120:B120"/>
    <mergeCell ref="A109:B109"/>
    <mergeCell ref="A110:B110"/>
    <mergeCell ref="A111:B111"/>
    <mergeCell ref="A112:B112"/>
    <mergeCell ref="A113:B113"/>
    <mergeCell ref="A114:B114"/>
    <mergeCell ref="A95:B95"/>
    <mergeCell ref="A101:D101"/>
    <mergeCell ref="A103:D103"/>
    <mergeCell ref="A105:D105"/>
    <mergeCell ref="A107:D107"/>
    <mergeCell ref="A108:B108"/>
    <mergeCell ref="A89:B89"/>
    <mergeCell ref="A90:B90"/>
    <mergeCell ref="A91:B91"/>
    <mergeCell ref="A92:B92"/>
    <mergeCell ref="A93:B93"/>
    <mergeCell ref="A94:B94"/>
    <mergeCell ref="A83:B83"/>
    <mergeCell ref="A84:B84"/>
    <mergeCell ref="E84:E86"/>
    <mergeCell ref="A85:B85"/>
    <mergeCell ref="A86:B86"/>
    <mergeCell ref="A88:B88"/>
    <mergeCell ref="A77:B77"/>
    <mergeCell ref="A78:B78"/>
    <mergeCell ref="A79:C79"/>
    <mergeCell ref="A80:B80"/>
    <mergeCell ref="A81:B81"/>
    <mergeCell ref="A82:B82"/>
    <mergeCell ref="A71:B71"/>
    <mergeCell ref="A72:B72"/>
    <mergeCell ref="A73:B73"/>
    <mergeCell ref="A74:B74"/>
    <mergeCell ref="A75:B75"/>
    <mergeCell ref="A76:B76"/>
    <mergeCell ref="A65:B65"/>
    <mergeCell ref="A66:B66"/>
    <mergeCell ref="A67:B67"/>
    <mergeCell ref="A68:B68"/>
    <mergeCell ref="A69:B69"/>
    <mergeCell ref="A70:B70"/>
    <mergeCell ref="A59:B59"/>
    <mergeCell ref="A60:B60"/>
    <mergeCell ref="A61:B61"/>
    <mergeCell ref="A62:B62"/>
    <mergeCell ref="A63:B63"/>
    <mergeCell ref="A64:B64"/>
    <mergeCell ref="B27:C27"/>
    <mergeCell ref="A28:C28"/>
    <mergeCell ref="A30:C30"/>
    <mergeCell ref="A31:C31"/>
    <mergeCell ref="A57:B57"/>
    <mergeCell ref="A58:B58"/>
    <mergeCell ref="B21:C21"/>
    <mergeCell ref="B22:C22"/>
    <mergeCell ref="B23:C23"/>
    <mergeCell ref="B24:C24"/>
    <mergeCell ref="B25:C25"/>
    <mergeCell ref="B26:C26"/>
    <mergeCell ref="B15:C15"/>
    <mergeCell ref="B16:C16"/>
    <mergeCell ref="B17:C17"/>
    <mergeCell ref="B18:C18"/>
    <mergeCell ref="B19:C19"/>
    <mergeCell ref="B20:C20"/>
    <mergeCell ref="A7:C7"/>
    <mergeCell ref="B9:C9"/>
    <mergeCell ref="B10:C10"/>
    <mergeCell ref="B11:C11"/>
    <mergeCell ref="A13:C13"/>
    <mergeCell ref="B14:C14"/>
    <mergeCell ref="A1:C1"/>
    <mergeCell ref="A2:C2"/>
    <mergeCell ref="A3:C3"/>
    <mergeCell ref="A4:C4"/>
    <mergeCell ref="A5:C5"/>
    <mergeCell ref="A6:C6"/>
  </mergeCells>
  <conditionalFormatting sqref="A101">
    <cfRule type="containsBlanks" dxfId="3" priority="4">
      <formula>LEN(TRIM(A101))=0</formula>
    </cfRule>
  </conditionalFormatting>
  <conditionalFormatting sqref="A103">
    <cfRule type="containsBlanks" dxfId="2" priority="3">
      <formula>LEN(TRIM(A103))=0</formula>
    </cfRule>
  </conditionalFormatting>
  <conditionalFormatting sqref="A105">
    <cfRule type="cellIs" dxfId="1" priority="2" operator="equal">
      <formula>"виберіть із випадаючого списку"</formula>
    </cfRule>
  </conditionalFormatting>
  <conditionalFormatting sqref="A107">
    <cfRule type="containsBlanks" dxfId="0" priority="1">
      <formula>LEN(TRIM(A107))=0</formula>
    </cfRule>
  </conditionalFormatting>
  <hyperlinks>
    <hyperlink ref="A135" r:id="rId1"/>
  </hyperlinks>
  <pageMargins left="0.25" right="0.25" top="0.75" bottom="0.75" header="0" footer="0"/>
  <pageSetup paperSize="9" scale="84" orientation="portrait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>
          <x14:formula1>
            <xm:f>[1]Списки!#REF!</xm:f>
          </x14:formula1>
          <xm:sqref>A105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ЦП_консультанти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Касяненко Неля</dc:creator>
  <cp:lastModifiedBy>Касяненко Неля</cp:lastModifiedBy>
  <dcterms:created xsi:type="dcterms:W3CDTF">2022-01-17T13:00:51Z</dcterms:created>
  <dcterms:modified xsi:type="dcterms:W3CDTF">2022-01-17T13:02:25Z</dcterms:modified>
</cp:coreProperties>
</file>